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dc.gov\project\NCEZID_DHQP_SB\Surveillance\NHSN_Secure\SIR_Metrics\State_Metric_Report\SIR_2015\For Publication\FinalTables_forClearance\"/>
    </mc:Choice>
  </mc:AlternateContent>
  <bookViews>
    <workbookView xWindow="0" yWindow="0" windowWidth="15360" windowHeight="3648"/>
  </bookViews>
  <sheets>
    <sheet name="READ ME" sheetId="20" r:id="rId1"/>
    <sheet name="Tables of Contents and Notes" sheetId="4" r:id="rId2"/>
    <sheet name="Table 1" sheetId="10" r:id="rId3"/>
    <sheet name="Table 2 - CLABSI" sheetId="1" r:id="rId4"/>
    <sheet name="Table 3 - CAUTI" sheetId="2" r:id="rId5"/>
    <sheet name="Table 4a - VAE" sheetId="11" r:id="rId6"/>
    <sheet name="Table 4b - IVAC Plus" sheetId="14" r:id="rId7"/>
    <sheet name="Table 5 - MRSA Bacteremia" sheetId="9" r:id="rId8"/>
    <sheet name="Table 6 - CDI" sheetId="3" r:id="rId9"/>
    <sheet name="Appendix A" sheetId="19" r:id="rId10"/>
    <sheet name="Appendix B" sheetId="17" r:id="rId11"/>
    <sheet name="Additional Resources" sheetId="18" r:id="rId12"/>
  </sheets>
  <definedNames>
    <definedName name="_xlnm._FilterDatabase" localSheetId="3" hidden="1">'Table 2 - CLABSI'!$A$1:$R$76</definedName>
    <definedName name="_xlnm._FilterDatabase" localSheetId="4" hidden="1">'Table 3 - CAUTI'!$A$5:$R$60</definedName>
    <definedName name="_xlnm._FilterDatabase" localSheetId="5" hidden="1">'Table 4a - VAE'!$A$5:$R$60</definedName>
    <definedName name="_xlnm._FilterDatabase" localSheetId="6" hidden="1">'Table 4b - IVAC Plus'!$A$5:$R$60</definedName>
    <definedName name="_xlnm._FilterDatabase" localSheetId="7" hidden="1">'Table 5 - MRSA Bacteremia'!$A$5:$R$60</definedName>
    <definedName name="_xlnm._FilterDatabase" localSheetId="8" hidden="1">'Table 6 - CDI'!$A$5:$R$60</definedName>
    <definedName name="New_table_3a" localSheetId="9">#REF!</definedName>
    <definedName name="New_table_3a" localSheetId="2">#REF!</definedName>
    <definedName name="New_table_3a" localSheetId="5">#REF!</definedName>
    <definedName name="New_table_3a" localSheetId="6">#REF!</definedName>
    <definedName name="New_table_3a">#REF!</definedName>
    <definedName name="New_table_3b" localSheetId="9">#REF!</definedName>
    <definedName name="New_table_3b" localSheetId="2">#REF!</definedName>
    <definedName name="New_table_3b" localSheetId="5">#REF!</definedName>
    <definedName name="New_table_3b" localSheetId="6">#REF!</definedName>
    <definedName name="New_table_3b">#REF!</definedName>
    <definedName name="New_table_3bb" localSheetId="9">#REF!</definedName>
    <definedName name="New_table_3bb" localSheetId="2">#REF!</definedName>
    <definedName name="New_table_3bb" localSheetId="5">#REF!</definedName>
    <definedName name="New_table_3bb" localSheetId="6">#REF!</definedName>
    <definedName name="New_table_3bb">#REF!</definedName>
    <definedName name="New_table_3c" localSheetId="9">#REF!</definedName>
    <definedName name="New_table_3c" localSheetId="2">#REF!</definedName>
    <definedName name="New_table_3c" localSheetId="5">#REF!</definedName>
    <definedName name="New_table_3c" localSheetId="6">#REF!</definedName>
    <definedName name="New_table_3c">#REF!</definedName>
    <definedName name="New_table_3d" localSheetId="9">#REF!</definedName>
    <definedName name="New_table_3d" localSheetId="2">#REF!</definedName>
    <definedName name="New_table_3d" localSheetId="5">#REF!</definedName>
    <definedName name="New_table_3d" localSheetId="6">#REF!</definedName>
    <definedName name="New_table_3d">#REF!</definedName>
    <definedName name="New_table_5a" localSheetId="9">#REF!</definedName>
    <definedName name="New_table_5a" localSheetId="2">#REF!</definedName>
    <definedName name="New_table_5a" localSheetId="5">#REF!</definedName>
    <definedName name="New_table_5a" localSheetId="6">#REF!</definedName>
    <definedName name="New_table_5a">#REF!</definedName>
    <definedName name="New_table_7b" localSheetId="9">#REF!</definedName>
    <definedName name="New_table_7b" localSheetId="2">#REF!</definedName>
    <definedName name="New_table_7b" localSheetId="5">#REF!</definedName>
    <definedName name="New_table_7b" localSheetId="6">#REF!</definedName>
    <definedName name="New_table_7b">#REF!</definedName>
    <definedName name="New_table_7c" localSheetId="9">#REF!</definedName>
    <definedName name="New_table_7c" localSheetId="2">#REF!</definedName>
    <definedName name="New_table_7c" localSheetId="5">#REF!</definedName>
    <definedName name="New_table_7c" localSheetId="6">#REF!</definedName>
    <definedName name="New_table_7c">#REF!</definedName>
    <definedName name="NEWTAB" localSheetId="9">#REF!</definedName>
    <definedName name="NEWTAB" localSheetId="2">#REF!</definedName>
    <definedName name="NEWTAB" localSheetId="5">#REF!</definedName>
    <definedName name="NEWTAB" localSheetId="6">#REF!</definedName>
    <definedName name="NEWTAB">#REF!</definedName>
    <definedName name="Table_1b" localSheetId="9">#REF!</definedName>
    <definedName name="Table_1b" localSheetId="2">#REF!</definedName>
    <definedName name="Table_1b" localSheetId="5">#REF!</definedName>
    <definedName name="Table_1b" localSheetId="6">#REF!</definedName>
    <definedName name="Table_1b">#REF!</definedName>
    <definedName name="Table_3b" localSheetId="9">#REF!</definedName>
    <definedName name="Table_3b" localSheetId="2">#REF!</definedName>
    <definedName name="Table_3b" localSheetId="5">#REF!</definedName>
    <definedName name="Table_3b" localSheetId="6">#REF!</definedName>
    <definedName name="Table_3b">#REF!</definedName>
    <definedName name="Table_3c" localSheetId="9">#REF!</definedName>
    <definedName name="Table_3c" localSheetId="2">#REF!</definedName>
    <definedName name="Table_3c" localSheetId="5">#REF!</definedName>
    <definedName name="Table_3c" localSheetId="6">#REF!</definedName>
    <definedName name="Table_3c">#REF!</definedName>
    <definedName name="Table_3d" localSheetId="9">#REF!</definedName>
    <definedName name="Table_3d" localSheetId="2">#REF!</definedName>
    <definedName name="Table_3d" localSheetId="5">#REF!</definedName>
    <definedName name="Table_3d" localSheetId="6">#REF!</definedName>
    <definedName name="Table_3d">#REF!</definedName>
    <definedName name="Table_5_CR" localSheetId="9">#REF!</definedName>
    <definedName name="Table_5_CR" localSheetId="2">#REF!</definedName>
    <definedName name="Table_5_CR" localSheetId="5">#REF!</definedName>
    <definedName name="Table_5_CR" localSheetId="6">#REF!</definedName>
    <definedName name="Table_5_CR">#REF!</definedName>
    <definedName name="Table_5a_all" localSheetId="9">#REF!</definedName>
    <definedName name="Table_5a_all" localSheetId="2">#REF!</definedName>
    <definedName name="Table_5a_all" localSheetId="5">#REF!</definedName>
    <definedName name="Table_5a_all" localSheetId="6">#REF!</definedName>
    <definedName name="Table_5a_all">#REF!</definedName>
    <definedName name="Table_5a_cr" localSheetId="9">#REF!</definedName>
    <definedName name="Table_5a_cr" localSheetId="2">#REF!</definedName>
    <definedName name="Table_5a_cr" localSheetId="5">#REF!</definedName>
    <definedName name="Table_5a_cr" localSheetId="6">#REF!</definedName>
    <definedName name="Table_5a_cr">#REF!</definedName>
    <definedName name="Table_5b_All" localSheetId="9">#REF!</definedName>
    <definedName name="Table_5b_All" localSheetId="2">#REF!</definedName>
    <definedName name="Table_5b_All" localSheetId="5">#REF!</definedName>
    <definedName name="Table_5b_All" localSheetId="6">#REF!</definedName>
    <definedName name="Table_5b_All">#REF!</definedName>
    <definedName name="Table_5b_CR" localSheetId="9">#REF!</definedName>
    <definedName name="Table_5b_CR" localSheetId="2">#REF!</definedName>
    <definedName name="Table_5b_CR" localSheetId="5">#REF!</definedName>
    <definedName name="Table_5b_CR" localSheetId="6">#REF!</definedName>
    <definedName name="Table_5b_CR">#REF!</definedName>
    <definedName name="Table_5c_All" localSheetId="9">#REF!</definedName>
    <definedName name="Table_5c_All" localSheetId="2">#REF!</definedName>
    <definedName name="Table_5c_All" localSheetId="5">#REF!</definedName>
    <definedName name="Table_5c_All" localSheetId="6">#REF!</definedName>
    <definedName name="Table_5c_All">#REF!</definedName>
    <definedName name="Table_5c_CR" localSheetId="9">#REF!</definedName>
    <definedName name="Table_5c_CR" localSheetId="2">#REF!</definedName>
    <definedName name="Table_5c_CR" localSheetId="5">#REF!</definedName>
    <definedName name="Table_5c_CR" localSheetId="6">#REF!</definedName>
    <definedName name="Table_5c_CR">#REF!</definedName>
    <definedName name="Table_5d_All" localSheetId="9">#REF!</definedName>
    <definedName name="Table_5d_All" localSheetId="2">#REF!</definedName>
    <definedName name="Table_5d_All" localSheetId="5">#REF!</definedName>
    <definedName name="Table_5d_All" localSheetId="6">#REF!</definedName>
    <definedName name="Table_5d_All">#REF!</definedName>
    <definedName name="Table_5d_CR" localSheetId="9">#REF!</definedName>
    <definedName name="Table_5d_CR" localSheetId="2">#REF!</definedName>
    <definedName name="Table_5d_CR" localSheetId="5">#REF!</definedName>
    <definedName name="Table_5d_CR" localSheetId="6">#REF!</definedName>
    <definedName name="Table_5d_CR">#REF!</definedName>
    <definedName name="Table_7a" localSheetId="9">#REF!</definedName>
    <definedName name="Table_7a" localSheetId="2">#REF!</definedName>
    <definedName name="Table_7a" localSheetId="5">#REF!</definedName>
    <definedName name="Table_7a" localSheetId="6">#REF!</definedName>
    <definedName name="Table_7a">#REF!</definedName>
    <definedName name="Table_7b" localSheetId="9">#REF!</definedName>
    <definedName name="Table_7b" localSheetId="2">#REF!</definedName>
    <definedName name="Table_7b" localSheetId="5">#REF!</definedName>
    <definedName name="Table_7b" localSheetId="6">#REF!</definedName>
    <definedName name="Table_7b">#REF!</definedName>
    <definedName name="Table_7c" localSheetId="9">#REF!</definedName>
    <definedName name="Table_7c" localSheetId="2">#REF!</definedName>
    <definedName name="Table_7c" localSheetId="5">#REF!</definedName>
    <definedName name="Table_7c" localSheetId="6">#REF!</definedName>
    <definedName name="Table_7c">#REF!</definedName>
    <definedName name="Table_8b_all" localSheetId="9">#REF!</definedName>
    <definedName name="Table_8b_all" localSheetId="2">#REF!</definedName>
    <definedName name="Table_8b_all" localSheetId="5">#REF!</definedName>
    <definedName name="Table_8b_all" localSheetId="6">#REF!</definedName>
    <definedName name="Table_8b_all">#REF!</definedName>
    <definedName name="Table_8b_CR" localSheetId="9">#REF!</definedName>
    <definedName name="Table_8b_CR" localSheetId="2">#REF!</definedName>
    <definedName name="Table_8b_CR" localSheetId="5">#REF!</definedName>
    <definedName name="Table_8b_CR" localSheetId="6">#REF!</definedName>
    <definedName name="Table_8b_CR">#REF!</definedName>
    <definedName name="Table_8c_All" localSheetId="9">#REF!</definedName>
    <definedName name="Table_8c_All" localSheetId="2">#REF!</definedName>
    <definedName name="Table_8c_All" localSheetId="5">#REF!</definedName>
    <definedName name="Table_8c_All" localSheetId="6">#REF!</definedName>
    <definedName name="Table_8c_All">#REF!</definedName>
    <definedName name="Table_8c_CR" localSheetId="9">#REF!</definedName>
    <definedName name="Table_8c_CR" localSheetId="2">#REF!</definedName>
    <definedName name="Table_8c_CR" localSheetId="5">#REF!</definedName>
    <definedName name="Table_8c_CR" localSheetId="6">#REF!</definedName>
    <definedName name="Table_8c_CR">#REF!</definedName>
    <definedName name="Table2b_IRF" localSheetId="9">#REF!</definedName>
    <definedName name="Table2b_IRF" localSheetId="2">#REF!</definedName>
    <definedName name="Table2b_IRF" localSheetId="5">#REF!</definedName>
    <definedName name="Table2b_IRF" localSheetId="6">#REF!</definedName>
    <definedName name="Table2b_IRF">#REF!</definedName>
    <definedName name="Z_2418AE82_915D_436E_9D4B_3CAD6FAE3E8E_.wvu.FilterData" localSheetId="3" hidden="1">'Table 2 - CLABSI'!$A$5:$R$60</definedName>
    <definedName name="Z_2418AE82_915D_436E_9D4B_3CAD6FAE3E8E_.wvu.FilterData" localSheetId="4" hidden="1">'Table 3 - CAUTI'!$A$5:$R$60</definedName>
    <definedName name="Z_2418AE82_915D_436E_9D4B_3CAD6FAE3E8E_.wvu.FilterData" localSheetId="5" hidden="1">'Table 4a - VAE'!$A$5:$R$60</definedName>
    <definedName name="Z_2418AE82_915D_436E_9D4B_3CAD6FAE3E8E_.wvu.FilterData" localSheetId="6" hidden="1">'Table 4b - IVAC Plus'!$A$5:$R$60</definedName>
    <definedName name="Z_2418AE82_915D_436E_9D4B_3CAD6FAE3E8E_.wvu.FilterData" localSheetId="7" hidden="1">'Table 5 - MRSA Bacteremia'!$A$5:$R$60</definedName>
    <definedName name="Z_2418AE82_915D_436E_9D4B_3CAD6FAE3E8E_.wvu.FilterData" localSheetId="8" hidden="1">'Table 6 - CDI'!$A$5:$R$60</definedName>
    <definedName name="Z_6F98E089_40A3_4546_B8EA_5F1508FF71B4_.wvu.FilterData" localSheetId="3" hidden="1">'Table 2 - CLABSI'!$A$5:$R$60</definedName>
    <definedName name="Z_6F98E089_40A3_4546_B8EA_5F1508FF71B4_.wvu.FilterData" localSheetId="4" hidden="1">'Table 3 - CAUTI'!$A$5:$R$60</definedName>
    <definedName name="Z_6F98E089_40A3_4546_B8EA_5F1508FF71B4_.wvu.FilterData" localSheetId="5" hidden="1">'Table 4a - VAE'!$A$5:$R$60</definedName>
    <definedName name="Z_6F98E089_40A3_4546_B8EA_5F1508FF71B4_.wvu.FilterData" localSheetId="6" hidden="1">'Table 4b - IVAC Plus'!$A$5:$R$60</definedName>
    <definedName name="Z_6F98E089_40A3_4546_B8EA_5F1508FF71B4_.wvu.FilterData" localSheetId="7" hidden="1">'Table 5 - MRSA Bacteremia'!$A$5:$R$60</definedName>
    <definedName name="Z_6F98E089_40A3_4546_B8EA_5F1508FF71B4_.wvu.FilterData" localSheetId="8" hidden="1">'Table 6 - CDI'!$A$5:$R$60</definedName>
  </definedNames>
  <calcPr calcId="162913"/>
  <customWorkbookViews>
    <customWorkbookView name="Lindsey Weiner - Personal View" guid="{2418AE82-915D-436E-9D4B-3CAD6FAE3E8E}" mergeInterval="0" personalView="1" maximized="1" xWindow="-8" yWindow="-8" windowWidth="1696" windowHeight="1026" activeSheetId="4"/>
    <customWorkbookView name="CDC User - Personal View" guid="{6F98E089-40A3-4546-B8EA-5F1508FF71B4}" mergeInterval="0" personalView="1" xWindow="-1" yWindow="25" windowWidth="1279" windowHeight="98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0" i="1" l="1"/>
  <c r="D60" i="11" l="1"/>
</calcChain>
</file>

<file path=xl/sharedStrings.xml><?xml version="1.0" encoding="utf-8"?>
<sst xmlns="http://schemas.openxmlformats.org/spreadsheetml/2006/main" count="4538" uniqueCount="257">
  <si>
    <t>No. of Infections</t>
  </si>
  <si>
    <t>95% CI for SIR</t>
  </si>
  <si>
    <t>Facility-specific SIRs</t>
  </si>
  <si>
    <t>State</t>
  </si>
  <si>
    <t>Observed</t>
  </si>
  <si>
    <t>Predicted</t>
  </si>
  <si>
    <t>SIR</t>
  </si>
  <si>
    <t>Lower</t>
  </si>
  <si>
    <t>Upper</t>
  </si>
  <si>
    <t>No. of facs
with at least
1 predicted
CLABSI</t>
  </si>
  <si>
    <t>Median
(50%)</t>
  </si>
  <si>
    <t>Alabama</t>
  </si>
  <si>
    <t>Arkansas</t>
  </si>
  <si>
    <t>Arizona</t>
  </si>
  <si>
    <t>California</t>
  </si>
  <si>
    <t>Colorado</t>
  </si>
  <si>
    <t>Connecticut</t>
  </si>
  <si>
    <t>Florida</t>
  </si>
  <si>
    <t>Georgia</t>
  </si>
  <si>
    <t>Hawaii</t>
  </si>
  <si>
    <t>Iowa</t>
  </si>
  <si>
    <t>Idaho</t>
  </si>
  <si>
    <t>Illinois</t>
  </si>
  <si>
    <t>Indiana</t>
  </si>
  <si>
    <t>Kansas</t>
  </si>
  <si>
    <t>Kentucky</t>
  </si>
  <si>
    <t>Louisiana</t>
  </si>
  <si>
    <t>Massachusetts</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</si>
  <si>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</si>
  <si>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</si>
  <si>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</si>
  <si>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</si>
  <si>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</si>
  <si>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</si>
  <si>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</si>
  <si>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</si>
  <si>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</si>
  <si>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</si>
  <si>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</si>
  <si>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</si>
  <si>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</si>
  <si>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</si>
  <si>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</si>
  <si>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</si>
  <si>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</si>
  <si>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</si>
  <si>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Puerto Rico</t>
  </si>
  <si>
    <t>Rhode Island</t>
  </si>
  <si>
    <t>South Carolina</t>
  </si>
  <si>
    <t>Tennessee</t>
  </si>
  <si>
    <t>Texas</t>
  </si>
  <si>
    <t>Utah</t>
  </si>
  <si>
    <t>Virginia</t>
  </si>
  <si>
    <t>Vermont</t>
  </si>
  <si>
    <t>Washington</t>
  </si>
  <si>
    <t>Wisconsin</t>
  </si>
  <si>
    <t>West Virginia</t>
  </si>
  <si>
    <t>Wyoming</t>
  </si>
  <si>
    <t>All US</t>
  </si>
  <si>
    <t xml:space="preserve">    nor included in the distribution of facility-specific SIRs.</t>
  </si>
  <si>
    <t>Table 2</t>
  </si>
  <si>
    <t>Alaska</t>
  </si>
  <si>
    <t>D.C.</t>
  </si>
  <si>
    <t>Delaware</t>
  </si>
  <si>
    <t>Maryland</t>
  </si>
  <si>
    <t>South Dakota</t>
  </si>
  <si>
    <t>No. of facs
with at least
1 predicted
CAUTI</t>
  </si>
  <si>
    <t>1. Includes data reported from all locations (i.e., adult and pediatric critical care units and wards) within LTACHs.</t>
  </si>
  <si>
    <t>NHSN Long-Term Acute Care Hospitals (LTACHs) reporting during 2015</t>
  </si>
  <si>
    <t xml:space="preserve">    from at least one location in 2015.</t>
  </si>
  <si>
    <t xml:space="preserve">    ≥ 1.0 predicted CLABSI in 2015.</t>
  </si>
  <si>
    <t xml:space="preserve">    ≥ 1.0 predicted CAUTI in 2015.</t>
  </si>
  <si>
    <t xml:space="preserve">Table 3. State-specific standardized infection ratios (SIRs) and facility-specific SIR summary measures, </t>
  </si>
  <si>
    <t>No. of facs
with at least
1 predicted
CDI</t>
  </si>
  <si>
    <t xml:space="preserve">Table 4. State-specific standardized infection ratios (SIRs) and facility-specific SIR summary measures, </t>
  </si>
  <si>
    <t xml:space="preserve">No. of Facilities </t>
  </si>
  <si>
    <r>
      <t>Percentile Distribution of Facility-specific SIRs</t>
    </r>
    <r>
      <rPr>
        <b/>
        <u/>
        <vertAlign val="superscript"/>
        <sz val="10"/>
        <color theme="1"/>
        <rFont val="Arial"/>
        <family val="2"/>
      </rPr>
      <t>3</t>
    </r>
  </si>
  <si>
    <r>
      <t>Reporting</t>
    </r>
    <r>
      <rPr>
        <b/>
        <vertAlign val="superscript"/>
        <sz val="10"/>
        <color theme="1"/>
        <rFont val="Arial"/>
        <family val="2"/>
      </rPr>
      <t>1</t>
    </r>
  </si>
  <si>
    <t xml:space="preserve">   Lower       Upper</t>
  </si>
  <si>
    <t>No. Facilities with ≥1</t>
  </si>
  <si>
    <t>No. Facilities with SIR</t>
  </si>
  <si>
    <t>Median</t>
  </si>
  <si>
    <t>Significantly &gt; National SIR</t>
  </si>
  <si>
    <t>Significantly &lt; National SIR</t>
  </si>
  <si>
    <t>40%</t>
  </si>
  <si>
    <t>Long-Term Acute Care Hospitals (LTACHs)</t>
  </si>
  <si>
    <t>Guam</t>
  </si>
  <si>
    <t>Virgin Islands</t>
  </si>
  <si>
    <t>No. of facs
with at least
1 predicted
VAE</t>
  </si>
  <si>
    <t xml:space="preserve">    ≥ 1.0 predicted VAE in 2015.</t>
  </si>
  <si>
    <t xml:space="preserve">Table 5. State-specific standardized infection ratios (SIRs) and facility-specific SIR summary measures, </t>
  </si>
  <si>
    <t xml:space="preserve">Table 6. State-specific standardized infection ratios (SIRs) and facility-specific SIR summary measures, </t>
  </si>
  <si>
    <t>.</t>
  </si>
  <si>
    <t>No. of facs
with at least
1 predicted
MRSA</t>
  </si>
  <si>
    <t>Virgin Island</t>
  </si>
  <si>
    <t>N</t>
  </si>
  <si>
    <r>
      <t>4a. Ventilator-associated events (VAEs) in LTACHs, all locations</t>
    </r>
    <r>
      <rPr>
        <b/>
        <vertAlign val="superscript"/>
        <sz val="10"/>
        <rFont val="Arial"/>
        <family val="2"/>
      </rPr>
      <t>1</t>
    </r>
  </si>
  <si>
    <t xml:space="preserve">    MRSA bacteremia data from at least one location in 2015.</t>
  </si>
  <si>
    <t xml:space="preserve">4. Facility-specific key percentiles were only calculated if at least 20 facilities had ≥1.0 predicted MRSA bacteremia in 2015. If a facility’s predicted number of MRSA bacteremia was &lt;1.0, a facility-specific SIR </t>
  </si>
  <si>
    <t xml:space="preserve">    was neither calculated nor included in the distribution of facility-specific SIRs.</t>
  </si>
  <si>
    <t xml:space="preserve">2. The number of LTACHs that reported 2015 MRSA bacteremia data and are included in the SIR calculation. SIRs and accompanying statistics are only calculated for states in which at least 5 LTACHs reported  </t>
  </si>
  <si>
    <r>
      <t>%</t>
    </r>
    <r>
      <rPr>
        <b/>
        <vertAlign val="superscript"/>
        <sz val="10"/>
        <color theme="1"/>
        <rFont val="Arial"/>
        <family val="2"/>
      </rPr>
      <t>2</t>
    </r>
  </si>
  <si>
    <t>2. Percent of facilities with at least one predicted infection that had an SIR significantly greater than or less than the nominal value of the national SIR for the given HAI type.  This is only calculated if at least 10 facilities had ≥ 1.0 predicted HAI in 2015.</t>
  </si>
  <si>
    <t>3. Facility-specific percentiles are only calculated if at least 20 facilities had ≥1.0 predicted HAI in 2015. If a facility’s predicted number of HAIs was &lt;1.0, a facility-specific SIR was neither calculated nor included in the distribution of facility-specific SIRs.</t>
  </si>
  <si>
    <r>
      <t>CLABSI, all</t>
    </r>
    <r>
      <rPr>
        <b/>
        <vertAlign val="superscript"/>
        <sz val="10"/>
        <color theme="1"/>
        <rFont val="Arial"/>
        <family val="2"/>
      </rPr>
      <t>4</t>
    </r>
  </si>
  <si>
    <r>
      <t>CAUTI, all</t>
    </r>
    <r>
      <rPr>
        <b/>
        <vertAlign val="superscript"/>
        <sz val="10"/>
        <color theme="1"/>
        <rFont val="Arial"/>
        <family val="2"/>
      </rPr>
      <t>4</t>
    </r>
  </si>
  <si>
    <r>
      <t>VAE, all</t>
    </r>
    <r>
      <rPr>
        <b/>
        <vertAlign val="superscript"/>
        <sz val="10"/>
        <color theme="1"/>
        <rFont val="Arial"/>
        <family val="2"/>
      </rPr>
      <t>4</t>
    </r>
  </si>
  <si>
    <r>
      <t>Hospital-onset MRSA bacteremia, facility-wide</t>
    </r>
    <r>
      <rPr>
        <b/>
        <vertAlign val="superscript"/>
        <sz val="10"/>
        <color theme="1"/>
        <rFont val="Arial"/>
        <family val="2"/>
      </rPr>
      <t>7</t>
    </r>
  </si>
  <si>
    <t>HAI Type</t>
  </si>
  <si>
    <t>Validated Parameters for Risk Model</t>
  </si>
  <si>
    <t>MRSA bacteremia</t>
  </si>
  <si>
    <r>
      <rPr>
        <i/>
        <sz val="10"/>
        <color theme="1"/>
        <rFont val="Arial"/>
        <family val="2"/>
      </rPr>
      <t>C. difficile</t>
    </r>
    <r>
      <rPr>
        <sz val="10"/>
        <color theme="1"/>
        <rFont val="Arial"/>
        <family val="2"/>
      </rPr>
      <t xml:space="preserve"> infections</t>
    </r>
  </si>
  <si>
    <t>Additional Resources</t>
  </si>
  <si>
    <t>Table 3</t>
  </si>
  <si>
    <t>Table 1</t>
  </si>
  <si>
    <t>Table 4</t>
  </si>
  <si>
    <t>Table 5</t>
  </si>
  <si>
    <t>Table 6</t>
  </si>
  <si>
    <t>Appendix A</t>
  </si>
  <si>
    <t>Technical Appendix</t>
  </si>
  <si>
    <t>HAI Progress Report Home Page</t>
  </si>
  <si>
    <t>Percent of addmissions on ventilator*</t>
  </si>
  <si>
    <r>
      <t>^</t>
    </r>
    <r>
      <rPr>
        <b/>
        <sz val="10"/>
        <color theme="1"/>
        <rFont val="Arial"/>
        <family val="2"/>
      </rPr>
      <t xml:space="preserve"> </t>
    </r>
    <r>
      <rPr>
        <sz val="10"/>
        <color theme="1"/>
        <rFont val="Arial"/>
        <family val="2"/>
      </rPr>
      <t>CDI test type is reported on the FacWideIN MDRO denominator form on the 3</t>
    </r>
    <r>
      <rPr>
        <vertAlign val="superscript"/>
        <sz val="10"/>
        <color theme="1"/>
        <rFont val="Arial"/>
        <family val="2"/>
      </rPr>
      <t>rd</t>
    </r>
    <r>
      <rPr>
        <sz val="10"/>
        <color theme="1"/>
        <rFont val="Arial"/>
        <family val="2"/>
      </rPr>
      <t xml:space="preserve"> month of each quarter.</t>
    </r>
  </si>
  <si>
    <t xml:space="preserve">* Percent of annual admissions on a ventilator is taken from the Annual LTACH Survey. It is calculated as: # admissions on a </t>
  </si>
  <si>
    <t xml:space="preserve">** Inpatient community-onset prevalence is calculated as the # of inpatient community-onset CDI events, divided by total </t>
  </si>
  <si>
    <r>
      <rPr>
        <vertAlign val="superscript"/>
        <sz val="10"/>
        <color theme="1"/>
        <rFont val="Arial"/>
        <family val="2"/>
      </rPr>
      <t xml:space="preserve">‡  </t>
    </r>
    <r>
      <rPr>
        <sz val="10"/>
        <color theme="1"/>
        <rFont val="Arial"/>
        <family val="2"/>
      </rPr>
      <t>Percent of beds located in single occupancy rooms is taken from the Annual LTACH Survey. It is calculated as: # of single occupancy</t>
    </r>
  </si>
  <si>
    <t>4a. VAE, all locations combined</t>
  </si>
  <si>
    <t>4b. IVAC Plus, all locations combined</t>
  </si>
  <si>
    <r>
      <t>IVAC Plus, all</t>
    </r>
    <r>
      <rPr>
        <b/>
        <vertAlign val="superscript"/>
        <sz val="10"/>
        <color theme="1"/>
        <rFont val="Arial"/>
        <family val="2"/>
      </rPr>
      <t>4</t>
    </r>
  </si>
  <si>
    <r>
      <t>ICUs</t>
    </r>
    <r>
      <rPr>
        <b/>
        <vertAlign val="superscript"/>
        <sz val="10"/>
        <color theme="1"/>
        <rFont val="Arial"/>
        <family val="2"/>
      </rPr>
      <t>5</t>
    </r>
  </si>
  <si>
    <r>
      <t>Wards</t>
    </r>
    <r>
      <rPr>
        <b/>
        <vertAlign val="superscript"/>
        <sz val="10"/>
        <color theme="1"/>
        <rFont val="Arial"/>
        <family val="2"/>
      </rPr>
      <t>6</t>
    </r>
  </si>
  <si>
    <t xml:space="preserve">    ≥ 1.0 predicted CDI in 2015.</t>
  </si>
  <si>
    <t xml:space="preserve">3. Percent of facilities with ≥1.0 predicted MRSA bacteremia that had an SIR significantly greater or less than the nominal value of the 2015 national LTACH MRSA SIR of 0.965. This is only calculated if at least 10 facilities had </t>
  </si>
  <si>
    <t xml:space="preserve">    ≥ 1.0 predicted MRSA bacteremia in 2015.</t>
  </si>
  <si>
    <r>
      <t>State
NHSN
Mandate</t>
    </r>
    <r>
      <rPr>
        <b/>
        <vertAlign val="superscript"/>
        <sz val="10"/>
        <rFont val="Arial"/>
        <family val="2"/>
      </rPr>
      <t>2</t>
    </r>
  </si>
  <si>
    <r>
      <t>Any
Validation</t>
    </r>
    <r>
      <rPr>
        <b/>
        <vertAlign val="superscript"/>
        <sz val="10"/>
        <rFont val="Arial"/>
        <family val="2"/>
      </rPr>
      <t>3</t>
    </r>
  </si>
  <si>
    <r>
      <t>No. of
LTACHs 
Reporting</t>
    </r>
    <r>
      <rPr>
        <b/>
        <vertAlign val="superscript"/>
        <sz val="10"/>
        <rFont val="Arial"/>
        <family val="2"/>
      </rPr>
      <t>4</t>
    </r>
  </si>
  <si>
    <r>
      <t>% of facs
with SIR sig
higher than
national SIR</t>
    </r>
    <r>
      <rPr>
        <b/>
        <vertAlign val="superscript"/>
        <sz val="10"/>
        <rFont val="Arial"/>
        <family val="2"/>
      </rPr>
      <t>5</t>
    </r>
  </si>
  <si>
    <r>
      <t>% of facs
with SIR sig
lower than
national SIR</t>
    </r>
    <r>
      <rPr>
        <b/>
        <vertAlign val="superscript"/>
        <sz val="10"/>
        <rFont val="Arial"/>
        <family val="2"/>
      </rPr>
      <t>5</t>
    </r>
  </si>
  <si>
    <r>
      <t>Facility-specific SIRs at Key Percentiles</t>
    </r>
    <r>
      <rPr>
        <b/>
        <u/>
        <vertAlign val="superscript"/>
        <sz val="10"/>
        <rFont val="Arial"/>
        <family val="2"/>
      </rPr>
      <t>6</t>
    </r>
  </si>
  <si>
    <t xml:space="preserve">4. The number of LTACHs that reported 2015 CLABSI data and are included in the SIR calculation. SIRs and accompanying statistics are only calculated for states in which at least 5 LTACHs reported CLABSI data </t>
  </si>
  <si>
    <t xml:space="preserve">5. Percent of facilities with ≥1.0 predicted CLABSI that had an SIR significantly greater or less than the nominal value of the 2015 national LTACH CLABSI SIR of 0.935. This is only calculated if at least 10 facilities had </t>
  </si>
  <si>
    <t>6. Facility-specific key percentiles were only calculated if at least 20 facilities had ≥1.0 predicted CLABSI in 2015. If a facility’s predicted number of CLABSI was &lt;1.0, a facility-specific SIR was neither calculated</t>
  </si>
  <si>
    <t>2. Yes indicates the presence of a state mandate to report VAE data from any location to NHSN at the beginning of 2015.  M indicates midyear implementation of a mandate.</t>
  </si>
  <si>
    <t xml:space="preserve">    No indicates that a state mandate did not exist during 2015. </t>
  </si>
  <si>
    <t>3. Yes indicates that the state health department reported the completion of all of the following validation activities: state health department had access to 2015 NHSN data, state health department performed an</t>
  </si>
  <si>
    <t xml:space="preserve">    assessment of missing or implausible values on at least six months of 2015 NHSN data prior to July 1, 2016, and state health department contacted identified facilities. </t>
  </si>
  <si>
    <r>
      <t xml:space="preserve">    Yes</t>
    </r>
    <r>
      <rPr>
        <vertAlign val="superscript"/>
        <sz val="10"/>
        <rFont val="Arial"/>
        <family val="2"/>
      </rPr>
      <t>A</t>
    </r>
    <r>
      <rPr>
        <sz val="10"/>
        <rFont val="Arial"/>
        <family val="2"/>
      </rPr>
      <t xml:space="preserve"> indicates that the state also conducted an audit of facility medical or laboratory records prior to July 1, 2016 to confirm proper case ascertainment (although intensity of auditing activities</t>
    </r>
  </si>
  <si>
    <t xml:space="preserve">    varies by state).  Information on validation efforts was requested from all states, regardless of the presence of a legislative mandate for the particular HAI type.  Some states without mandatory</t>
  </si>
  <si>
    <t xml:space="preserve">    reporting of a given HAI to the state health department have performed validation on NHSN data that is voluntarily shared with them by facilities in their jurisdiction.</t>
  </si>
  <si>
    <t>2. Yes indicates the presence of a state mandate to report CLABSI data from any location to NHSN at the beginning of 2015.  M indicates midyear implementation of a mandate.</t>
  </si>
  <si>
    <t>2. Yes indicates the presence of a state mandate to report CAUTI data from any location to NHSN at the beginning of 2015.  M indicates midyear implementation of a mandate.</t>
  </si>
  <si>
    <t>No. of Events</t>
  </si>
  <si>
    <t xml:space="preserve">4. The number of LTACHs that reported 2015 CAUTI data and are included in the SIR calculation. SIRs and accompanying statistics are only calculated for states in which at least 5 LTACHs reported CAUTI data </t>
  </si>
  <si>
    <t xml:space="preserve">5. Percent of facilities with ≥1.0 predicted CAUTI that had an SIR significantly greater or less than the nominal value of the 2015 national LTACH CAUTI SIR of 0.919. This is only calculated if at least 10 facilities had </t>
  </si>
  <si>
    <t>6. Facility-specific key percentiles were only calculated if at least 20 facilities had ≥1.0 predicted CAUTI in 2015. If a facility’s predicted number of CAUTI was &lt;1.0, a facility-specific SIR was neither calculated</t>
  </si>
  <si>
    <t xml:space="preserve"> </t>
  </si>
  <si>
    <t xml:space="preserve">4. The number of LTACHs that reported 2015 VAE data and are included in the SIR calculation. SIRs and accompanying statistics are only calculated for states in which at least 5 LTACHs reported VAE data </t>
  </si>
  <si>
    <t xml:space="preserve">5. Percent of facilities with ≥1.0 predicted VAE that had an SIR significantly greater or less than the nominal value of the 2015 national LTACH VAE SIR of 0.984. This is only calculated if at least 10 facilities had </t>
  </si>
  <si>
    <t>6. Facility-specific key percentiles were only calculated if at least 20 facilities had ≥1.0 predicted VAE in 2015. If a facility’s predicted number of VAE was &lt;1.0, a facility-specific SIR was neither calculated</t>
  </si>
  <si>
    <t>No. of facs
with at least
1 predicted
IVAC-Plus</t>
  </si>
  <si>
    <t>2. Yes indicates the presence of a state mandate to report IVAC-Plus data from any location to NHSN at the beginning of 2015.  M indicates midyear implementation of a mandate.</t>
  </si>
  <si>
    <t xml:space="preserve">2. The number of LTACHs that reported 2015 IVAC-Plus data and are included in the SIR calculation. SIRs and accompanying statistics are only calculated for states in which at least 5 LTACHs reported IVAC-Plus data </t>
  </si>
  <si>
    <t xml:space="preserve">3. Percent of facilities with ≥1.0 predicted IVAC-Plus that had an SIR significantly greater or less than the nominal value of the 2015 national LTACH IVAC-Plus SIR of 0.977. This is only calculated if at least 10 facilities had </t>
  </si>
  <si>
    <t xml:space="preserve">    ≥ 1.0 predicted IVAC-Plus in 2015.</t>
  </si>
  <si>
    <t>4. Facility-specific key percentiles were only calculated if at least 20 facilities had ≥1.0 predicted IVAC-Plus in 2015. If a facility’s predicted number of IVAC-Plus was &lt;1.0, a facility-specific SIR was neither calculated</t>
  </si>
  <si>
    <t>1. Includes data reported from all locations (i.e., adult critical care units and wards) within LTACHs.</t>
  </si>
  <si>
    <t>2. Yes indicates the presence of a state mandate to report MRSA bacteremia data from any location to NHSN at the beginning of 2015.  M indicates midyear implementation of a mandate.</t>
  </si>
  <si>
    <t xml:space="preserve">5. Percent of facilities with ≥1.0 predicted CDI that had an SIR significantly greater or less than the nominal value of the 2015 national LTACH CDI SIR of 0.944. This is only calculated if at least 10 facilities had </t>
  </si>
  <si>
    <t>6. Facility-specific key percentiles were only calculated if at least 20 facilities had ≥1.0 predicted CDI in 2015. If a facility’s predicted number of CDI was &lt;1.0, a facility-specific SIR was neither calculated</t>
  </si>
  <si>
    <t>2. Yes indicates the presence of a state mandate to report CDI data from any location to NHSN at the beginning of 2015.  M indicates midyear implementation of a mandate.</t>
  </si>
  <si>
    <t>No</t>
  </si>
  <si>
    <t>Yes</t>
  </si>
  <si>
    <t>M</t>
  </si>
  <si>
    <t>2015 Annual National and State HAI Data Report</t>
  </si>
  <si>
    <t xml:space="preserve">Table 2. State-specific standardized infection ratios (SIRs) and facility-specific SIR summary measures, </t>
  </si>
  <si>
    <r>
      <t>2. Central line-associated bloodstream infections (CLABSIs) in LTACHs, all locations</t>
    </r>
    <r>
      <rPr>
        <b/>
        <vertAlign val="superscript"/>
        <sz val="10"/>
        <rFont val="Arial"/>
        <family val="2"/>
      </rPr>
      <t>1</t>
    </r>
  </si>
  <si>
    <r>
      <t>3. Catheter-associated urinary tract infections (CAUTIs) in LTACHs, all locations</t>
    </r>
    <r>
      <rPr>
        <b/>
        <vertAlign val="superscript"/>
        <sz val="10"/>
        <rFont val="Arial"/>
        <family val="2"/>
      </rPr>
      <t>1</t>
    </r>
  </si>
  <si>
    <r>
      <t xml:space="preserve">1.  SIR Guide: </t>
    </r>
    <r>
      <rPr>
        <sz val="10"/>
        <color rgb="FF0000FF"/>
        <rFont val="Arial"/>
        <family val="2"/>
      </rPr>
      <t>https://www.cdc.gov/nhsn/pdfs/ps-analysis-resources/nhsn-sir-guide.pdf</t>
    </r>
  </si>
  <si>
    <r>
      <t>Yes</t>
    </r>
    <r>
      <rPr>
        <vertAlign val="superscript"/>
        <sz val="10"/>
        <rFont val="Arial"/>
        <family val="2"/>
      </rPr>
      <t>A</t>
    </r>
  </si>
  <si>
    <t>HAI Type and Patient Population</t>
  </si>
  <si>
    <t xml:space="preserve">1. The number of reporting facilities included in the SIR calculation. </t>
  </si>
  <si>
    <r>
      <t xml:space="preserve">Appendix b. Factors used in NHSN risk adjustment of the MRSA Bacteremia and </t>
    </r>
    <r>
      <rPr>
        <b/>
        <i/>
        <sz val="10"/>
        <color theme="1"/>
        <rFont val="Arial"/>
        <family val="2"/>
      </rPr>
      <t xml:space="preserve">C. difficile </t>
    </r>
    <r>
      <rPr>
        <b/>
        <sz val="10"/>
        <color theme="1"/>
        <rFont val="Arial"/>
        <family val="2"/>
      </rPr>
      <t>negative binomial regression models</t>
    </r>
    <r>
      <rPr>
        <b/>
        <vertAlign val="superscript"/>
        <sz val="10"/>
        <color theme="1"/>
        <rFont val="Arial"/>
        <family val="2"/>
      </rPr>
      <t xml:space="preserve">1 </t>
    </r>
    <r>
      <rPr>
        <b/>
        <sz val="10"/>
        <color theme="1"/>
        <rFont val="Arial"/>
        <family val="2"/>
      </rPr>
      <t>from Long-Term Acute Care Hospitals</t>
    </r>
  </si>
  <si>
    <t>CLABSI</t>
  </si>
  <si>
    <t>CAUTI</t>
  </si>
  <si>
    <t>VAE</t>
  </si>
  <si>
    <t>*Facility bed size is taken from the Annual LTACH Survey.</t>
  </si>
  <si>
    <t>**Average length of stay is taken from the Annual LTACH Survey. It is calculated as: total # of annual patient days / total # of annual admissions.</t>
  </si>
  <si>
    <t>† LTACH Setting (free-standing vs. within a hospital) is taken from the Annual LTACH Survey.</t>
  </si>
  <si>
    <t xml:space="preserve">***Proportion of annual admissions on a ventilator (or hemodialysis) is taken from the Annual LTACH Survey. </t>
  </si>
  <si>
    <t xml:space="preserve">It is calculated as: number of admissions on a ventilator (or hemodialysis) / total # of annual admissions. </t>
  </si>
  <si>
    <t>Appendix B</t>
  </si>
  <si>
    <t>SIR Guide</t>
  </si>
  <si>
    <t>Factors used in NHSN risk adjustment of the device-associated HAIs (CLABSI, CAUTI, VAE)  negative binomial regression models from LTACHs</t>
  </si>
  <si>
    <t>1. Includes data reported from all locations (i.e., adult critical care units and wards) within LTACHs. "IVAC Plus" includes events that meet the NHSN defintion of infection-related ventilator-associated complication (IVAC) or possible ventilator-associated pneumonia (pVAP).</t>
  </si>
  <si>
    <r>
      <t xml:space="preserve">Hospital-onset methicillin-resistant </t>
    </r>
    <r>
      <rPr>
        <b/>
        <i/>
        <sz val="10"/>
        <rFont val="Arial"/>
        <family val="2"/>
      </rPr>
      <t>Staphylococcus aureus</t>
    </r>
    <r>
      <rPr>
        <b/>
        <sz val="10"/>
        <rFont val="Arial"/>
        <family val="2"/>
      </rPr>
      <t xml:space="preserve"> (MRSA) bacteremia, facility-wide</t>
    </r>
    <r>
      <rPr>
        <b/>
        <vertAlign val="superscript"/>
        <sz val="10"/>
        <rFont val="Arial"/>
        <family val="2"/>
      </rPr>
      <t>1</t>
    </r>
  </si>
  <si>
    <t xml:space="preserve">4. The number of LTACHs that reported 2015 CDI data and are included in the SIR calculation. SIRs and accompanying statistics are only calculated for states in which at least 5 LTACHs reported CDI data </t>
  </si>
  <si>
    <t>IVAC Plus</t>
  </si>
  <si>
    <t>Facility bed size* 
Proportion of admissions on ventilator***
Average length of stay**</t>
  </si>
  <si>
    <r>
      <t>Inpatient CO prevalence rate**
Percent of admissions on ventilator*
CDI test type^
Percent of single occupancy rooms</t>
    </r>
    <r>
      <rPr>
        <vertAlign val="superscript"/>
        <sz val="10"/>
        <color theme="1"/>
        <rFont val="Arial"/>
        <family val="2"/>
      </rPr>
      <t xml:space="preserve">‡ </t>
    </r>
  </si>
  <si>
    <t>Central line-associated bloodstream infections (CLABSI)</t>
  </si>
  <si>
    <t>Catheter-associated urinary tract infections (CAUTI)</t>
  </si>
  <si>
    <t>Ventilator-associated events (VAE)</t>
  </si>
  <si>
    <t xml:space="preserve">
Intercept                                                                                                         Facility bed size*                                                                                     Proportion of admissions on hemodialysis***                                            Location Type                                                                                      Average Length of Stay
</t>
  </si>
  <si>
    <t>Intercept                                                                                                Location Type                                                                                         Facility Bed Size*                                                                                           Average Length of Stay**</t>
  </si>
  <si>
    <r>
      <t>Appendix A. Factors used in NHSN risk adjustment of the device-associated HAIs (CLABSI, CAUTI, VAE, IVAC-Plus)</t>
    </r>
    <r>
      <rPr>
        <b/>
        <i/>
        <sz val="10"/>
        <color theme="1"/>
        <rFont val="Arial"/>
        <family val="2"/>
      </rPr>
      <t xml:space="preserve"> </t>
    </r>
    <r>
      <rPr>
        <b/>
        <sz val="10"/>
        <color theme="1"/>
        <rFont val="Arial"/>
        <family val="2"/>
      </rPr>
      <t>negative binomial regression models</t>
    </r>
    <r>
      <rPr>
        <b/>
        <vertAlign val="superscript"/>
        <sz val="10"/>
        <color theme="1"/>
        <rFont val="Arial"/>
        <family val="2"/>
      </rPr>
      <t xml:space="preserve">1 </t>
    </r>
    <r>
      <rPr>
        <b/>
        <sz val="10"/>
        <color theme="1"/>
        <rFont val="Arial"/>
        <family val="2"/>
      </rPr>
      <t>from Long-Term Acute Care Hospitals</t>
    </r>
  </si>
  <si>
    <t xml:space="preserve">NOTE: </t>
  </si>
  <si>
    <t>National standardized infection ratios (SIRs) for the following HAIs from Long-term Acute Care Hospitals (LTACHs)</t>
  </si>
  <si>
    <t>Tables contain data from long-term acute care hospitals (LTACHs); as such, they exclude data from Inpatient Rehabilitation Facilities (IRFs), Critical Access Hospitals (CAHs)  and Acute Care Hospitals (ACHs).</t>
  </si>
  <si>
    <t>Table 1. National standardized infection ratios (SIRs) and facility-specific summary SIRs using HAI data reported to NHSN by Long-term Acute Care Hospitals (LTACHs) during 2015, by location and patient population:</t>
  </si>
  <si>
    <t>No. of Infections (Events)</t>
  </si>
  <si>
    <t>Predicted Infection (Events)</t>
  </si>
  <si>
    <t xml:space="preserve">The complete HAI Report, including the Executive Summary and previous reports, can be found at the above website. </t>
  </si>
  <si>
    <r>
      <rPr>
        <b/>
        <sz val="11"/>
        <color theme="1"/>
        <rFont val="Calibri"/>
        <family val="2"/>
        <scheme val="minor"/>
      </rPr>
      <t>SIR Guide:</t>
    </r>
    <r>
      <rPr>
        <sz val="11"/>
        <color theme="1"/>
        <rFont val="Calibri"/>
        <family val="2"/>
        <scheme val="minor"/>
      </rPr>
      <t xml:space="preserve"> </t>
    </r>
    <r>
      <rPr>
        <b/>
        <sz val="11"/>
        <color rgb="FF0000FF"/>
        <rFont val="Calibri"/>
        <family val="2"/>
        <scheme val="minor"/>
      </rPr>
      <t>https://www.cdc.gov/nhsn/pdfs/ps-analysis-resources/nhsn-sir-guide.pdf</t>
    </r>
  </si>
  <si>
    <r>
      <t xml:space="preserve">HAI Data Report Home Page: </t>
    </r>
    <r>
      <rPr>
        <b/>
        <sz val="11"/>
        <color rgb="FF0000FF"/>
        <rFont val="Calibri"/>
        <family val="2"/>
        <scheme val="minor"/>
      </rPr>
      <t xml:space="preserve">http://www.cdc.gov/hai/progress-report/index.html </t>
    </r>
  </si>
  <si>
    <t>Explains the methodology used to produce the HAI Report.</t>
  </si>
  <si>
    <t>1.  Includes data reported from all locations (i.e., adult and pediatric critical care units and wards) within LTACHs.</t>
  </si>
  <si>
    <r>
      <t xml:space="preserve">Central line-associated bloodstream infections (CLABSIs), catheter-associated urinary tract infections (CAUTIs), ventilator-associated events (VAEs), infection related ventilator associated complication (IVAC-Plus), methicillin-resistant </t>
    </r>
    <r>
      <rPr>
        <b/>
        <i/>
        <sz val="10"/>
        <color theme="1"/>
        <rFont val="Arial"/>
        <family val="2"/>
      </rPr>
      <t>Staphylococcus aureus</t>
    </r>
    <r>
      <rPr>
        <b/>
        <sz val="10"/>
        <color theme="1"/>
        <rFont val="Arial"/>
        <family val="2"/>
      </rPr>
      <t xml:space="preserve"> (MRSA) bacteremia, and </t>
    </r>
    <r>
      <rPr>
        <b/>
        <i/>
        <sz val="10"/>
        <color theme="1"/>
        <rFont val="Arial"/>
        <family val="2"/>
      </rPr>
      <t xml:space="preserve">Clostridium difficile </t>
    </r>
    <r>
      <rPr>
        <b/>
        <sz val="10"/>
        <color theme="1"/>
        <rFont val="Arial"/>
        <family val="2"/>
      </rPr>
      <t>(CDI).</t>
    </r>
  </si>
  <si>
    <r>
      <t xml:space="preserve">Hospital-onset </t>
    </r>
    <r>
      <rPr>
        <b/>
        <i/>
        <sz val="10"/>
        <color theme="1"/>
        <rFont val="Arial"/>
        <family val="2"/>
      </rPr>
      <t xml:space="preserve">C. difficile, </t>
    </r>
    <r>
      <rPr>
        <b/>
        <sz val="10"/>
        <color theme="1"/>
        <rFont val="Arial"/>
        <family val="2"/>
      </rPr>
      <t>facility-wide</t>
    </r>
    <r>
      <rPr>
        <b/>
        <vertAlign val="superscript"/>
        <sz val="10"/>
        <color theme="1"/>
        <rFont val="Arial"/>
        <family val="2"/>
      </rPr>
      <t>7</t>
    </r>
  </si>
  <si>
    <r>
      <t xml:space="preserve">Hospital-onset </t>
    </r>
    <r>
      <rPr>
        <b/>
        <i/>
        <sz val="10"/>
        <rFont val="Arial"/>
        <family val="2"/>
      </rPr>
      <t>Clostridium difficile</t>
    </r>
    <r>
      <rPr>
        <b/>
        <sz val="10"/>
        <rFont val="Arial"/>
        <family val="2"/>
      </rPr>
      <t xml:space="preserve"> (CDI), facility-wide</t>
    </r>
    <r>
      <rPr>
        <b/>
        <vertAlign val="superscript"/>
        <sz val="10"/>
        <rFont val="Arial"/>
        <family val="2"/>
      </rPr>
      <t>1</t>
    </r>
  </si>
  <si>
    <t xml:space="preserve">    ventilator / total # annual admissions x 100 </t>
  </si>
  <si>
    <t xml:space="preserve">    admissions * 100. The prevalence rate for each quarter is used in the risk adjustment.</t>
  </si>
  <si>
    <t xml:space="preserve">    rooms / total number of beds x 100.</t>
  </si>
  <si>
    <t xml:space="preserve">NOTE: Risk factors used in the calculation of the number of predicted device-associated infections are listed in Appendix A. </t>
  </si>
  <si>
    <t xml:space="preserve">7. Hospital-onset is defined as event detected on the 4th day (or later) after admission to an inpatient location within the facility. </t>
  </si>
  <si>
    <r>
      <t xml:space="preserve">Risk factors used in the calculation of the number of predicted MRSA bacteremia and </t>
    </r>
    <r>
      <rPr>
        <i/>
        <sz val="10"/>
        <color theme="1"/>
        <rFont val="Arial"/>
        <family val="2"/>
      </rPr>
      <t>C. difficile</t>
    </r>
    <r>
      <rPr>
        <sz val="10"/>
        <color theme="1"/>
        <rFont val="Arial"/>
        <family val="2"/>
      </rPr>
      <t xml:space="preserve"> are listed in Appendix B. </t>
    </r>
  </si>
  <si>
    <t xml:space="preserve">4. Data from all LTACH critical care locations and wards. As with other HAIs, only  inpatient locations are included for VAE, per the NHSN VAE Surveillance protocols. </t>
  </si>
  <si>
    <t xml:space="preserve">5. Data from all LTACH critical care locations. As with other HAIs, only inpatient locations are included for VAE, per the NHSN VAE Surveillance protocols. </t>
  </si>
  <si>
    <t xml:space="preserve">6. Data from all LTACH wards. As with other HAIs, only inpatient locations are included for VAE, per the NHSN VAE Surveillance protocols. </t>
  </si>
  <si>
    <t>State-specific SIRs for CLABSI from LTACHs for all locations combined</t>
  </si>
  <si>
    <t>State-specific SIRs for CAUTI from LTACHs for all locations combined</t>
  </si>
  <si>
    <t>State-specific SIRs for hospital-onset MRSA bacteremia from LTACHs</t>
  </si>
  <si>
    <t>State-specific SIRs for hospital-onset CDI from LTACHs</t>
  </si>
  <si>
    <t>Factors used in NHSN risk adjustment of the MRSA Bacteremia and C.difficile negative binomial regression models from LTACHs</t>
  </si>
  <si>
    <r>
      <t xml:space="preserve">State-specific SIRs for </t>
    </r>
    <r>
      <rPr>
        <b/>
        <sz val="10"/>
        <rFont val="Arial"/>
        <family val="2"/>
      </rPr>
      <t xml:space="preserve">VAE </t>
    </r>
    <r>
      <rPr>
        <sz val="10"/>
        <rFont val="Arial"/>
        <family val="2"/>
      </rPr>
      <t xml:space="preserve">and </t>
    </r>
    <r>
      <rPr>
        <b/>
        <sz val="10"/>
        <rFont val="Arial"/>
        <family val="2"/>
      </rPr>
      <t>IVAC Plus</t>
    </r>
    <r>
      <rPr>
        <sz val="10"/>
        <rFont val="Arial"/>
        <family val="2"/>
      </rPr>
      <t xml:space="preserve"> from LTACHs</t>
    </r>
  </si>
  <si>
    <r>
      <rPr>
        <b/>
        <u/>
        <sz val="10"/>
        <rFont val="Arial"/>
        <family val="2"/>
      </rPr>
      <t>Long-term Acute Care Hospitals</t>
    </r>
    <r>
      <rPr>
        <b/>
        <sz val="10"/>
        <rFont val="Arial"/>
        <family val="2"/>
      </rPr>
      <t>: Full series of tables for all national and state-specific data</t>
    </r>
  </si>
  <si>
    <t xml:space="preserve">Introduction: </t>
  </si>
  <si>
    <t xml:space="preserve">Scope of report: </t>
  </si>
  <si>
    <t xml:space="preserve">Welcome to the 2015 National and State HAI Data Report using the new 2015 baseline and risk adjustment calculations. Standardized infection ratios (SIRs) are used to describe different HAI types </t>
  </si>
  <si>
    <t xml:space="preserve">by comparing the number of observed infections to the number of predicted infections. This year's report will not compare 2015 SIRs to those from the prior year. </t>
  </si>
  <si>
    <t>This report is created by CDC staff with the National Healthcare Safety Network (NHSN).</t>
  </si>
  <si>
    <t>This workbook includes national and state-specific SIR data for long term acute care hospitals (LTACHs).</t>
  </si>
  <si>
    <t>Infection related ventilator associated complication and possible ventilator-associated pneumonia (IVAC-Plus)</t>
  </si>
  <si>
    <r>
      <t>4b. Infection-related Ventilator-Associated Complication and possible ventilator-associated pneumonia (IVAC) Plus in LTACHs, all locations</t>
    </r>
    <r>
      <rPr>
        <b/>
        <vertAlign val="superscript"/>
        <sz val="10"/>
        <rFont val="Arial"/>
        <family val="2"/>
      </rPr>
      <t>1</t>
    </r>
  </si>
  <si>
    <t>LTACH</t>
  </si>
  <si>
    <t xml:space="preserve">National </t>
  </si>
  <si>
    <t>Central line-associated bloodstream infections (CLABSI) by locations</t>
  </si>
  <si>
    <t>Catheter-associated urinary tract infections (CAUTI) by locations</t>
  </si>
  <si>
    <t>Ventilator-associated events (VAE) by locations</t>
  </si>
  <si>
    <t>Infection-related ventilator-associated condition and possible ventilator-associated pneumonia (IVAC-Plus) by locations</t>
  </si>
  <si>
    <r>
      <t xml:space="preserve">Hospital-onset methicillin-resistant </t>
    </r>
    <r>
      <rPr>
        <i/>
        <sz val="10"/>
        <rFont val="Arial"/>
        <family val="2"/>
      </rPr>
      <t>Staphylococcus aureus</t>
    </r>
    <r>
      <rPr>
        <sz val="10"/>
        <rFont val="Arial"/>
        <family val="2"/>
      </rPr>
      <t xml:space="preserve"> (MRSA) bacteremia</t>
    </r>
  </si>
  <si>
    <r>
      <t xml:space="preserve">Hospital-onset methicillin-resistant </t>
    </r>
    <r>
      <rPr>
        <i/>
        <sz val="10"/>
        <color theme="1"/>
        <rFont val="Arial"/>
        <family val="2"/>
      </rPr>
      <t>Staphylococcus aureus</t>
    </r>
    <r>
      <rPr>
        <sz val="10"/>
        <color theme="1"/>
        <rFont val="Arial"/>
        <family val="2"/>
      </rPr>
      <t xml:space="preserve"> (MRSA) bacteremia by facility-wide reporting</t>
    </r>
  </si>
  <si>
    <r>
      <t xml:space="preserve">Hospital-onset </t>
    </r>
    <r>
      <rPr>
        <i/>
        <sz val="10"/>
        <rFont val="Arial"/>
        <family val="2"/>
      </rPr>
      <t>Clostridium difficile</t>
    </r>
    <r>
      <rPr>
        <sz val="10"/>
        <rFont val="Arial"/>
        <family val="2"/>
      </rPr>
      <t xml:space="preserve"> (CDI)</t>
    </r>
  </si>
  <si>
    <t>þ</t>
  </si>
  <si>
    <r>
      <t>Intercept                                                                                                                                   Average Length of Stay**                                                                                                     Setting</t>
    </r>
    <r>
      <rPr>
        <vertAlign val="superscript"/>
        <sz val="10"/>
        <color theme="1"/>
        <rFont val="Arial"/>
        <family val="2"/>
      </rPr>
      <t>†</t>
    </r>
    <r>
      <rPr>
        <sz val="10"/>
        <color theme="1"/>
        <rFont val="Arial"/>
        <family val="2"/>
      </rPr>
      <t xml:space="preserve">                                                                                                                                     Location Type</t>
    </r>
  </si>
  <si>
    <r>
      <t>Technical Appendix (2015 Report):</t>
    </r>
    <r>
      <rPr>
        <b/>
        <sz val="11"/>
        <color rgb="FF0000FF"/>
        <rFont val="Calibri"/>
        <family val="2"/>
        <scheme val="minor"/>
      </rPr>
      <t xml:space="preserve"> </t>
    </r>
    <r>
      <rPr>
        <b/>
        <sz val="11"/>
        <color rgb="FF3333FF"/>
        <rFont val="Calibri"/>
        <family val="2"/>
        <scheme val="minor"/>
      </rPr>
      <t>http://www.cdc.gov/hai/progress-report/index.html</t>
    </r>
  </si>
  <si>
    <r>
      <t xml:space="preserve">Hospital-onset </t>
    </r>
    <r>
      <rPr>
        <i/>
        <sz val="10"/>
        <color theme="1"/>
        <rFont val="Arial"/>
        <family val="2"/>
      </rPr>
      <t>Clostridium difficile</t>
    </r>
    <r>
      <rPr>
        <sz val="10"/>
        <color theme="1"/>
        <rFont val="Arial"/>
        <family val="2"/>
      </rPr>
      <t xml:space="preserve"> (CDI) by facility wide reporting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</si>
</sst>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
  </numFmts>
  <fonts count="29" x14ac:knownFonts="1">
    <font>
      <sz val="11"/>
      <color theme="1"/>
      <name val="Calibri"/>
      <family val="2"/>
      <scheme val="minor"/>
    </font>
    <font>
      <sz val="10"/>
      <name val="MS Sans Serif"/>
      <family val="2"/>
    </font>
    <font>
      <b/>
      <sz val="10"/>
      <name val="Arial"/>
      <family val="2"/>
    </font>
    <font>
      <sz val="10"/>
      <name val="Arial"/>
      <family val="2"/>
    </font>
    <font>
      <b/>
      <vertAlign val="superscript"/>
      <sz val="10"/>
      <name val="Arial"/>
      <family val="2"/>
    </font>
    <font>
      <b/>
      <u/>
      <sz val="10"/>
      <name val="Arial"/>
      <family val="2"/>
    </font>
    <font>
      <b/>
      <u/>
      <vertAlign val="superscript"/>
      <sz val="10"/>
      <name val="Arial"/>
      <family val="2"/>
    </font>
    <font>
      <b/>
      <sz val="10"/>
      <color theme="1"/>
      <name val="Arial"/>
      <family val="2"/>
    </font>
    <font>
      <sz val="10"/>
      <color theme="1"/>
      <name val="Arial"/>
      <family val="2"/>
    </font>
    <font>
      <b/>
      <u/>
      <sz val="10"/>
      <color theme="1"/>
      <name val="Arial"/>
      <family val="2"/>
    </font>
    <font>
      <b/>
      <i/>
      <sz val="10"/>
      <color theme="1"/>
      <name val="Arial"/>
      <family val="2"/>
    </font>
    <font>
      <b/>
      <u/>
      <vertAlign val="superscript"/>
      <sz val="10"/>
      <color theme="1"/>
      <name val="Arial"/>
      <family val="2"/>
    </font>
    <font>
      <b/>
      <vertAlign val="superscript"/>
      <sz val="10"/>
      <color theme="1"/>
      <name val="Arial"/>
      <family val="2"/>
    </font>
    <font>
      <sz val="10"/>
      <color rgb="FF000000"/>
      <name val="Arial"/>
      <family val="2"/>
    </font>
    <font>
      <sz val="11"/>
      <color theme="1"/>
      <name val="Calibri"/>
      <family val="2"/>
      <scheme val="minor"/>
    </font>
    <font>
      <b/>
      <sz val="11"/>
      <color theme="1"/>
      <name val="Calibri"/>
      <family val="2"/>
      <scheme val="minor"/>
    </font>
    <font>
      <i/>
      <sz val="10"/>
      <color theme="1"/>
      <name val="Arial"/>
      <family val="2"/>
    </font>
    <font>
      <u/>
      <sz val="11"/>
      <color theme="1"/>
      <name val="Calibri"/>
      <family val="2"/>
      <scheme val="minor"/>
    </font>
    <font>
      <i/>
      <sz val="11"/>
      <color theme="1"/>
      <name val="Calibri"/>
      <family val="2"/>
      <scheme val="minor"/>
    </font>
    <font>
      <vertAlign val="superscript"/>
      <sz val="10"/>
      <color theme="1"/>
      <name val="Arial"/>
      <family val="2"/>
    </font>
    <font>
      <vertAlign val="superscript"/>
      <sz val="10"/>
      <name val="Arial"/>
      <family val="2"/>
    </font>
    <font>
      <b/>
      <sz val="11"/>
      <color rgb="FF0000FF"/>
      <name val="Calibri"/>
      <family val="2"/>
      <scheme val="minor"/>
    </font>
    <font>
      <b/>
      <sz val="10"/>
      <color rgb="FF000000"/>
      <name val="Arial"/>
      <family val="2"/>
    </font>
    <font>
      <sz val="10"/>
      <color rgb="FF0000FF"/>
      <name val="Arial"/>
      <family val="2"/>
    </font>
    <font>
      <b/>
      <i/>
      <sz val="10"/>
      <name val="Arial"/>
      <family val="2"/>
    </font>
    <font>
      <u/>
      <sz val="11"/>
      <color theme="10"/>
      <name val="Calibri"/>
      <family val="2"/>
      <scheme val="minor"/>
    </font>
    <font>
      <i/>
      <sz val="10"/>
      <name val="Arial"/>
      <family val="2"/>
    </font>
    <font>
      <sz val="10"/>
      <color theme="1"/>
      <name val="Wingdings"/>
      <charset val="2"/>
    </font>
    <font>
      <b/>
      <sz val="11"/>
      <color rgb="FF3333FF"/>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auto="1"/>
      </bottom>
      <diagonal/>
    </border>
    <border>
      <left/>
      <right style="thin">
        <color indexed="64"/>
      </right>
      <top style="double">
        <color auto="1"/>
      </top>
      <bottom/>
      <diagonal/>
    </border>
    <border>
      <left/>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
      <left style="thin">
        <color rgb="FFC1C1C1"/>
      </left>
      <right style="thin">
        <color rgb="FFC1C1C1"/>
      </right>
      <top/>
      <bottom style="thin">
        <color rgb="FFC1C1C1"/>
      </bottom>
      <diagonal/>
    </border>
    <border>
      <left style="medium">
        <color rgb="FFC1C1C1"/>
      </left>
      <right/>
      <top/>
      <bottom/>
      <diagonal/>
    </border>
    <border>
      <left style="thin">
        <color auto="1"/>
      </left>
      <right style="thin">
        <color indexed="64"/>
      </right>
      <top style="thin">
        <color indexed="64"/>
      </top>
      <bottom/>
      <diagonal/>
    </border>
    <border>
      <left/>
      <right style="thin">
        <color rgb="FFC1C1C1"/>
      </right>
      <top style="thin">
        <color rgb="FFC1C1C1"/>
      </top>
      <bottom style="thin">
        <color rgb="FFC1C1C1"/>
      </bottom>
      <diagonal/>
    </border>
    <border>
      <left style="thin">
        <color rgb="FFC1C1C1"/>
      </left>
      <right style="thin">
        <color indexed="64"/>
      </right>
      <top style="thin">
        <color indexed="64"/>
      </top>
      <bottom style="thin">
        <color rgb="FFC1C1C1"/>
      </bottom>
      <diagonal/>
    </border>
    <border>
      <left style="thin">
        <color rgb="FFC1C1C1"/>
      </left>
      <right style="thin">
        <color indexed="64"/>
      </right>
      <top style="thin">
        <color rgb="FFC1C1C1"/>
      </top>
      <bottom style="thin">
        <color rgb="FFC1C1C1"/>
      </bottom>
      <diagonal/>
    </border>
    <border>
      <left style="thin">
        <color indexed="64"/>
      </left>
      <right style="thin">
        <color indexed="64"/>
      </right>
      <top style="thin">
        <color indexed="64"/>
      </top>
      <bottom style="thin">
        <color rgb="FFC1C1C1"/>
      </bottom>
      <diagonal/>
    </border>
    <border>
      <left style="thin">
        <color indexed="64"/>
      </left>
      <right style="thin">
        <color indexed="64"/>
      </right>
      <top style="thin">
        <color rgb="FFC1C1C1"/>
      </top>
      <bottom style="thin">
        <color rgb="FFC1C1C1"/>
      </bottom>
      <diagonal/>
    </border>
    <border>
      <left/>
      <right style="thin">
        <color rgb="FFC1C1C1"/>
      </right>
      <top/>
      <bottom style="thin">
        <color rgb="FFC1C1C1"/>
      </bottom>
      <diagonal/>
    </border>
    <border>
      <left style="thin">
        <color rgb="FFC1C1C1"/>
      </left>
      <right style="thin">
        <color indexed="64"/>
      </right>
      <top style="thin">
        <color rgb="FFC1C1C1"/>
      </top>
      <bottom/>
      <diagonal/>
    </border>
    <border>
      <left style="thin">
        <color indexed="64"/>
      </left>
      <right style="thin">
        <color indexed="64"/>
      </right>
      <top style="thin">
        <color rgb="FFC1C1C1"/>
      </top>
      <bottom/>
      <diagonal/>
    </border>
    <border>
      <left/>
      <right style="thin">
        <color rgb="FFC1C1C1"/>
      </right>
      <top style="thin">
        <color rgb="FFC1C1C1"/>
      </top>
      <bottom/>
      <diagonal/>
    </border>
    <border>
      <left style="thin">
        <color rgb="FFC1C1C1"/>
      </left>
      <right style="thin">
        <color rgb="FFC1C1C1"/>
      </right>
      <top style="thin">
        <color rgb="FFC1C1C1"/>
      </top>
      <bottom/>
      <diagonal/>
    </border>
    <border>
      <left style="thin">
        <color indexed="64"/>
      </left>
      <right style="thin">
        <color indexed="64"/>
      </right>
      <top/>
      <bottom style="thin">
        <color indexed="64"/>
      </bottom>
      <diagonal/>
    </border>
    <border>
      <left/>
      <right style="thin">
        <color indexed="64"/>
      </right>
      <top style="thin">
        <color indexed="64"/>
      </top>
      <bottom style="thin">
        <color rgb="FFC1C1C1"/>
      </bottom>
      <diagonal/>
    </border>
    <border>
      <left/>
      <right style="thin">
        <color indexed="64"/>
      </right>
      <top style="thin">
        <color rgb="FFC1C1C1"/>
      </top>
      <bottom style="thin">
        <color rgb="FFC1C1C1"/>
      </bottom>
      <diagonal/>
    </border>
    <border>
      <left/>
      <right style="thin">
        <color indexed="64"/>
      </right>
      <top style="thin">
        <color rgb="FFC1C1C1"/>
      </top>
      <bottom/>
      <diagonal/>
    </border>
    <border>
      <left style="thin">
        <color indexed="64"/>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4">
    <xf numFmtId="0" fontId="0" fillId="0" borderId="0"/>
    <xf numFmtId="0" fontId="1" fillId="0" borderId="0"/>
    <xf numFmtId="9" fontId="14" fillId="0" borderId="0" applyFont="0" applyFill="0" applyBorder="0" applyAlignment="0" applyProtection="0"/>
    <xf numFmtId="0" fontId="25" fillId="0" borderId="0" applyNumberFormat="0" applyFill="0" applyBorder="0" applyAlignment="0" applyProtection="0"/>
  </cellStyleXfs>
  <cellXfs count="333">
    <xf numFmtId="0" fontId="0" fillId="0" borderId="0" xfId="0"/>
    <xf numFmtId="164" fontId="2" fillId="0" borderId="0" xfId="1" applyNumberFormat="1" applyFont="1" applyFill="1" applyBorder="1"/>
    <xf numFmtId="0" fontId="2" fillId="0" borderId="12" xfId="1" applyFont="1" applyFill="1" applyBorder="1" applyAlignment="1">
      <alignment horizontal="center" wrapText="1"/>
    </xf>
    <xf numFmtId="0" fontId="2" fillId="0" borderId="11" xfId="1" applyFont="1" applyFill="1" applyBorder="1" applyAlignment="1">
      <alignment horizontal="center" wrapText="1"/>
    </xf>
    <xf numFmtId="0" fontId="2" fillId="0" borderId="13" xfId="1" applyFont="1" applyFill="1" applyBorder="1" applyAlignment="1">
      <alignment horizontal="center" wrapText="1"/>
    </xf>
    <xf numFmtId="0" fontId="3" fillId="0" borderId="0" xfId="1" applyFont="1" applyFill="1" applyBorder="1"/>
    <xf numFmtId="0" fontId="2" fillId="0" borderId="0" xfId="1" applyFont="1" applyFill="1" applyBorder="1"/>
    <xf numFmtId="0" fontId="2" fillId="0" borderId="8" xfId="1" applyFont="1" applyFill="1" applyBorder="1"/>
    <xf numFmtId="0" fontId="2" fillId="0" borderId="0" xfId="1" applyFont="1" applyFill="1"/>
    <xf numFmtId="0" fontId="2" fillId="0" borderId="11" xfId="1" applyFont="1" applyFill="1" applyBorder="1"/>
    <xf numFmtId="0" fontId="2" fillId="0" borderId="12" xfId="1" applyFont="1" applyFill="1" applyBorder="1" applyAlignment="1">
      <alignment horizontal="center"/>
    </xf>
    <xf numFmtId="164" fontId="2" fillId="0" borderId="12" xfId="1" applyNumberFormat="1" applyFont="1" applyFill="1" applyBorder="1" applyAlignment="1">
      <alignment horizontal="center"/>
    </xf>
    <xf numFmtId="164" fontId="2" fillId="0" borderId="13" xfId="1" applyNumberFormat="1" applyFont="1" applyFill="1" applyBorder="1" applyAlignment="1">
      <alignment horizontal="center"/>
    </xf>
    <xf numFmtId="9" fontId="2" fillId="0" borderId="12" xfId="1" applyNumberFormat="1" applyFont="1" applyFill="1" applyBorder="1" applyAlignment="1">
      <alignment horizontal="center"/>
    </xf>
    <xf numFmtId="9" fontId="2" fillId="0" borderId="13" xfId="1" applyNumberFormat="1" applyFont="1" applyFill="1" applyBorder="1" applyAlignment="1">
      <alignment horizontal="center"/>
    </xf>
    <xf numFmtId="0" fontId="3" fillId="0" borderId="0" xfId="1" applyFont="1" applyFill="1"/>
    <xf numFmtId="0" fontId="3" fillId="0" borderId="2" xfId="1" applyFont="1" applyFill="1" applyBorder="1"/>
    <xf numFmtId="3" fontId="3" fillId="0" borderId="2" xfId="1" applyNumberFormat="1" applyFont="1" applyFill="1" applyBorder="1"/>
    <xf numFmtId="164" fontId="3" fillId="0" borderId="2" xfId="1" applyNumberFormat="1" applyFont="1" applyFill="1" applyBorder="1"/>
    <xf numFmtId="1" fontId="3" fillId="0" borderId="2" xfId="1" applyNumberFormat="1" applyFont="1" applyFill="1" applyBorder="1"/>
    <xf numFmtId="164" fontId="3" fillId="0" borderId="0" xfId="1" applyNumberFormat="1" applyFont="1" applyFill="1"/>
    <xf numFmtId="0" fontId="2" fillId="0" borderId="4" xfId="1" applyFont="1" applyFill="1" applyBorder="1" applyAlignment="1">
      <alignment horizontal="center" wrapText="1"/>
    </xf>
    <xf numFmtId="0" fontId="2" fillId="0" borderId="0" xfId="1" applyFont="1" applyFill="1" applyBorder="1" applyAlignment="1">
      <alignment horizontal="center" wrapText="1"/>
    </xf>
    <xf numFmtId="0" fontId="2" fillId="0" borderId="5" xfId="1" applyFont="1" applyFill="1" applyBorder="1" applyAlignment="1">
      <alignment horizontal="center" wrapText="1"/>
    </xf>
    <xf numFmtId="0" fontId="3" fillId="0" borderId="14" xfId="1" applyFont="1" applyFill="1" applyBorder="1" applyAlignment="1">
      <alignment wrapText="1"/>
    </xf>
    <xf numFmtId="3" fontId="3" fillId="0" borderId="5" xfId="1" applyNumberFormat="1" applyFont="1" applyFill="1" applyBorder="1" applyAlignment="1">
      <alignment wrapText="1"/>
    </xf>
    <xf numFmtId="3" fontId="3" fillId="0" borderId="0" xfId="1" applyNumberFormat="1" applyFont="1" applyFill="1" applyBorder="1" applyAlignment="1">
      <alignment horizontal="right" wrapText="1"/>
    </xf>
    <xf numFmtId="164" fontId="3" fillId="0" borderId="0" xfId="1" applyNumberFormat="1" applyFont="1" applyFill="1" applyBorder="1" applyAlignment="1">
      <alignment horizontal="right" wrapText="1"/>
    </xf>
    <xf numFmtId="164" fontId="3" fillId="0" borderId="5" xfId="1" applyNumberFormat="1" applyFont="1" applyFill="1" applyBorder="1" applyAlignment="1">
      <alignment horizontal="right" wrapText="1"/>
    </xf>
    <xf numFmtId="9" fontId="3" fillId="0" borderId="0" xfId="1" applyNumberFormat="1" applyFont="1" applyFill="1" applyAlignment="1">
      <alignment wrapText="1"/>
    </xf>
    <xf numFmtId="0" fontId="3" fillId="0" borderId="0" xfId="1" applyFont="1" applyFill="1" applyAlignment="1">
      <alignment wrapText="1"/>
    </xf>
    <xf numFmtId="165" fontId="3" fillId="0" borderId="0" xfId="1" applyNumberFormat="1" applyFont="1" applyFill="1" applyBorder="1" applyAlignment="1">
      <alignment horizontal="right" wrapText="1"/>
    </xf>
    <xf numFmtId="1" fontId="3" fillId="0" borderId="0" xfId="1" applyNumberFormat="1" applyFont="1" applyFill="1" applyBorder="1" applyAlignment="1">
      <alignment horizontal="right" wrapText="1"/>
    </xf>
    <xf numFmtId="9" fontId="3" fillId="0" borderId="0" xfId="1" applyNumberFormat="1" applyFont="1" applyFill="1" applyBorder="1" applyAlignment="1">
      <alignment horizontal="right" wrapText="1"/>
    </xf>
    <xf numFmtId="9" fontId="3" fillId="0" borderId="5" xfId="1" applyNumberFormat="1" applyFont="1" applyFill="1" applyBorder="1" applyAlignment="1">
      <alignment horizontal="right" wrapText="1"/>
    </xf>
    <xf numFmtId="3" fontId="3" fillId="0" borderId="5" xfId="1" applyNumberFormat="1" applyFont="1" applyFill="1" applyBorder="1" applyAlignment="1">
      <alignment horizontal="right" wrapText="1"/>
    </xf>
    <xf numFmtId="1" fontId="3" fillId="0" borderId="5" xfId="1" applyNumberFormat="1" applyFont="1" applyFill="1" applyBorder="1" applyAlignment="1">
      <alignment horizontal="right" wrapText="1"/>
    </xf>
    <xf numFmtId="0" fontId="2" fillId="0" borderId="15" xfId="1" applyFont="1" applyFill="1" applyBorder="1" applyAlignment="1">
      <alignment wrapText="1"/>
    </xf>
    <xf numFmtId="3" fontId="2" fillId="0" borderId="17" xfId="1" applyNumberFormat="1" applyFont="1" applyFill="1" applyBorder="1" applyAlignment="1">
      <alignment wrapText="1"/>
    </xf>
    <xf numFmtId="0" fontId="2" fillId="0" borderId="0" xfId="1" applyFont="1" applyFill="1" applyBorder="1" applyAlignment="1">
      <alignment wrapText="1"/>
    </xf>
    <xf numFmtId="0" fontId="2" fillId="0" borderId="8" xfId="1" applyFont="1" applyFill="1" applyBorder="1" applyAlignment="1">
      <alignment wrapText="1"/>
    </xf>
    <xf numFmtId="164" fontId="2" fillId="0" borderId="0" xfId="1" applyNumberFormat="1" applyFont="1" applyFill="1" applyBorder="1" applyAlignment="1">
      <alignment wrapText="1"/>
    </xf>
    <xf numFmtId="0" fontId="2" fillId="0" borderId="0" xfId="1" applyFont="1" applyFill="1" applyAlignment="1">
      <alignment wrapText="1"/>
    </xf>
    <xf numFmtId="9" fontId="3" fillId="0" borderId="2" xfId="1" applyNumberFormat="1" applyFont="1" applyFill="1" applyBorder="1" applyAlignment="1">
      <alignment horizontal="right" wrapText="1"/>
    </xf>
    <xf numFmtId="3" fontId="2" fillId="0" borderId="16" xfId="1" applyNumberFormat="1" applyFont="1" applyFill="1" applyBorder="1" applyAlignment="1">
      <alignment horizontal="right" wrapText="1"/>
    </xf>
    <xf numFmtId="165" fontId="2" fillId="0" borderId="16" xfId="1" applyNumberFormat="1" applyFont="1" applyFill="1" applyBorder="1" applyAlignment="1">
      <alignment horizontal="right" wrapText="1"/>
    </xf>
    <xf numFmtId="164" fontId="2" fillId="0" borderId="16" xfId="1" applyNumberFormat="1" applyFont="1" applyFill="1" applyBorder="1" applyAlignment="1">
      <alignment horizontal="right" wrapText="1"/>
    </xf>
    <xf numFmtId="164" fontId="2" fillId="0" borderId="17" xfId="1" applyNumberFormat="1" applyFont="1" applyFill="1" applyBorder="1" applyAlignment="1">
      <alignment horizontal="right" wrapText="1"/>
    </xf>
    <xf numFmtId="9" fontId="2" fillId="0" borderId="16" xfId="1" applyNumberFormat="1" applyFont="1" applyFill="1" applyBorder="1" applyAlignment="1">
      <alignment horizontal="right" wrapText="1"/>
    </xf>
    <xf numFmtId="9" fontId="2" fillId="0" borderId="17" xfId="1" applyNumberFormat="1" applyFont="1" applyFill="1" applyBorder="1" applyAlignment="1">
      <alignment horizontal="right" wrapText="1"/>
    </xf>
    <xf numFmtId="164" fontId="2" fillId="0" borderId="18" xfId="1" applyNumberFormat="1" applyFont="1" applyFill="1" applyBorder="1" applyAlignment="1">
      <alignment horizontal="right" wrapText="1"/>
    </xf>
    <xf numFmtId="1" fontId="3" fillId="0" borderId="4" xfId="1" applyNumberFormat="1" applyFont="1" applyFill="1" applyBorder="1" applyAlignment="1">
      <alignment horizontal="right" wrapText="1"/>
    </xf>
    <xf numFmtId="0" fontId="7" fillId="0" borderId="0" xfId="0" applyFont="1" applyAlignment="1"/>
    <xf numFmtId="0" fontId="8" fillId="0" borderId="0" xfId="0" applyFont="1" applyAlignment="1"/>
    <xf numFmtId="0" fontId="8" fillId="0" borderId="0" xfId="0" applyFont="1"/>
    <xf numFmtId="9" fontId="2" fillId="0" borderId="0" xfId="1" applyNumberFormat="1" applyFont="1" applyFill="1" applyBorder="1" applyAlignment="1">
      <alignment horizontal="center"/>
    </xf>
    <xf numFmtId="9" fontId="2" fillId="0" borderId="5" xfId="1" applyNumberFormat="1" applyFont="1" applyFill="1" applyBorder="1" applyAlignment="1">
      <alignment horizontal="center"/>
    </xf>
    <xf numFmtId="164" fontId="2" fillId="0" borderId="11" xfId="1" applyNumberFormat="1" applyFont="1" applyFill="1" applyBorder="1" applyAlignment="1">
      <alignment horizontal="right" wrapText="1"/>
    </xf>
    <xf numFmtId="164" fontId="2" fillId="0" borderId="12" xfId="1" applyNumberFormat="1" applyFont="1" applyFill="1" applyBorder="1" applyAlignment="1">
      <alignment horizontal="right" wrapText="1"/>
    </xf>
    <xf numFmtId="164" fontId="2" fillId="0" borderId="13" xfId="1" applyNumberFormat="1" applyFont="1" applyFill="1" applyBorder="1" applyAlignment="1">
      <alignment horizontal="right" wrapText="1"/>
    </xf>
    <xf numFmtId="164" fontId="3" fillId="0" borderId="2" xfId="1" applyNumberFormat="1" applyFont="1" applyFill="1" applyBorder="1" applyAlignment="1">
      <alignment horizontal="right" wrapText="1"/>
    </xf>
    <xf numFmtId="164" fontId="3" fillId="0" borderId="3" xfId="1" applyNumberFormat="1" applyFont="1" applyFill="1" applyBorder="1" applyAlignment="1">
      <alignment horizontal="right" wrapText="1"/>
    </xf>
    <xf numFmtId="164" fontId="3" fillId="0" borderId="12" xfId="1" applyNumberFormat="1" applyFont="1" applyFill="1" applyBorder="1" applyAlignment="1">
      <alignment horizontal="right" wrapText="1"/>
    </xf>
    <xf numFmtId="164" fontId="3" fillId="0" borderId="13" xfId="1" applyNumberFormat="1" applyFont="1" applyFill="1" applyBorder="1" applyAlignment="1">
      <alignment horizontal="right" wrapText="1"/>
    </xf>
    <xf numFmtId="164" fontId="3" fillId="0" borderId="1" xfId="1" applyNumberFormat="1" applyFont="1" applyFill="1" applyBorder="1" applyAlignment="1">
      <alignment horizontal="right" wrapText="1"/>
    </xf>
    <xf numFmtId="164" fontId="3" fillId="0" borderId="4" xfId="1" applyNumberFormat="1" applyFont="1" applyFill="1" applyBorder="1" applyAlignment="1">
      <alignment horizontal="right" wrapText="1"/>
    </xf>
    <xf numFmtId="164" fontId="3" fillId="0" borderId="11" xfId="1" applyNumberFormat="1" applyFont="1" applyFill="1" applyBorder="1" applyAlignment="1">
      <alignment horizontal="right" wrapText="1"/>
    </xf>
    <xf numFmtId="0" fontId="7" fillId="0" borderId="5" xfId="0" applyFont="1" applyBorder="1" applyAlignment="1"/>
    <xf numFmtId="0" fontId="8" fillId="0" borderId="0" xfId="0" applyFont="1" applyFill="1" applyAlignment="1"/>
    <xf numFmtId="0" fontId="8" fillId="0" borderId="7" xfId="0" applyFont="1" applyBorder="1" applyAlignment="1"/>
    <xf numFmtId="0" fontId="8" fillId="0" borderId="7" xfId="0" applyFont="1" applyBorder="1" applyAlignment="1">
      <alignment horizontal="center"/>
    </xf>
    <xf numFmtId="0" fontId="8" fillId="0" borderId="0" xfId="0" applyFont="1" applyFill="1" applyBorder="1" applyAlignment="1">
      <alignment horizontal="center"/>
    </xf>
    <xf numFmtId="0" fontId="8" fillId="0" borderId="0" xfId="0" applyFont="1" applyFill="1" applyBorder="1" applyAlignment="1"/>
    <xf numFmtId="0" fontId="7" fillId="0" borderId="5" xfId="0" applyFont="1" applyBorder="1" applyAlignment="1">
      <alignment horizontal="center"/>
    </xf>
    <xf numFmtId="0" fontId="7" fillId="0" borderId="0" xfId="0" applyFont="1" applyAlignment="1">
      <alignment horizontal="center"/>
    </xf>
    <xf numFmtId="0" fontId="9" fillId="0" borderId="0" xfId="0" applyFont="1" applyFill="1" applyBorder="1" applyAlignment="1"/>
    <xf numFmtId="0" fontId="7" fillId="0" borderId="14" xfId="0" applyFont="1" applyBorder="1" applyAlignment="1">
      <alignment horizontal="center"/>
    </xf>
    <xf numFmtId="0" fontId="7" fillId="0" borderId="0" xfId="0" applyFont="1" applyBorder="1" applyAlignment="1">
      <alignment horizontal="center"/>
    </xf>
    <xf numFmtId="0" fontId="7" fillId="0" borderId="0" xfId="0" applyFont="1" applyBorder="1" applyAlignment="1"/>
    <xf numFmtId="0" fontId="7" fillId="0" borderId="4" xfId="0" applyFont="1" applyBorder="1" applyAlignment="1">
      <alignment horizontal="center"/>
    </xf>
    <xf numFmtId="9" fontId="7" fillId="0" borderId="0" xfId="0" applyNumberFormat="1" applyFont="1" applyFill="1" applyBorder="1" applyAlignment="1"/>
    <xf numFmtId="0" fontId="7" fillId="0" borderId="0" xfId="0" applyFont="1" applyFill="1" applyBorder="1" applyAlignment="1"/>
    <xf numFmtId="0" fontId="7" fillId="0" borderId="0" xfId="0" applyFont="1" applyBorder="1" applyAlignment="1">
      <alignment horizontal="left"/>
    </xf>
    <xf numFmtId="0" fontId="7" fillId="0" borderId="0" xfId="0" applyFont="1" applyBorder="1" applyAlignment="1">
      <alignment horizontal="right"/>
    </xf>
    <xf numFmtId="9" fontId="7" fillId="0" borderId="4" xfId="0" applyNumberFormat="1" applyFont="1" applyBorder="1" applyAlignment="1">
      <alignment horizontal="center"/>
    </xf>
    <xf numFmtId="49" fontId="7" fillId="0" borderId="0" xfId="0" applyNumberFormat="1" applyFont="1" applyBorder="1" applyAlignment="1">
      <alignment horizontal="center"/>
    </xf>
    <xf numFmtId="9" fontId="7" fillId="0" borderId="5" xfId="0" applyNumberFormat="1" applyFont="1" applyBorder="1" applyAlignment="1">
      <alignment horizontal="center"/>
    </xf>
    <xf numFmtId="0" fontId="7" fillId="2" borderId="5" xfId="0" applyFont="1" applyFill="1" applyBorder="1" applyAlignment="1">
      <alignment horizontal="center"/>
    </xf>
    <xf numFmtId="0" fontId="3" fillId="0" borderId="14" xfId="0" applyFont="1" applyBorder="1" applyAlignment="1"/>
    <xf numFmtId="0" fontId="3" fillId="0" borderId="0" xfId="0" applyFont="1" applyBorder="1" applyAlignment="1"/>
    <xf numFmtId="164" fontId="8" fillId="0" borderId="0" xfId="0" applyNumberFormat="1" applyFont="1" applyBorder="1" applyAlignment="1"/>
    <xf numFmtId="164" fontId="8" fillId="0" borderId="5" xfId="0" applyNumberFormat="1" applyFont="1" applyBorder="1" applyAlignment="1"/>
    <xf numFmtId="0" fontId="8" fillId="0" borderId="4" xfId="0" applyFont="1" applyBorder="1" applyAlignment="1"/>
    <xf numFmtId="0" fontId="7" fillId="0" borderId="5" xfId="0" applyFont="1" applyFill="1" applyBorder="1" applyAlignment="1"/>
    <xf numFmtId="165" fontId="8" fillId="0" borderId="0" xfId="0" applyNumberFormat="1" applyFont="1" applyBorder="1" applyAlignment="1"/>
    <xf numFmtId="0" fontId="8" fillId="0" borderId="5" xfId="0" applyFont="1" applyFill="1" applyBorder="1" applyAlignment="1"/>
    <xf numFmtId="165" fontId="8" fillId="0" borderId="0" xfId="0" applyNumberFormat="1" applyFont="1" applyFill="1" applyBorder="1" applyAlignment="1"/>
    <xf numFmtId="164" fontId="8" fillId="0" borderId="0" xfId="0" applyNumberFormat="1" applyFont="1" applyFill="1" applyBorder="1" applyAlignment="1"/>
    <xf numFmtId="9" fontId="8" fillId="0" borderId="0" xfId="0" applyNumberFormat="1" applyFont="1" applyFill="1" applyBorder="1" applyAlignment="1"/>
    <xf numFmtId="0" fontId="8" fillId="0" borderId="0" xfId="0" applyFont="1" applyFill="1"/>
    <xf numFmtId="0" fontId="8" fillId="0" borderId="0" xfId="0" applyFont="1" applyBorder="1" applyAlignment="1"/>
    <xf numFmtId="9" fontId="7" fillId="0" borderId="0" xfId="0" applyNumberFormat="1" applyFont="1" applyBorder="1" applyAlignment="1">
      <alignment horizontal="center"/>
    </xf>
    <xf numFmtId="0" fontId="7" fillId="0" borderId="0" xfId="0" applyFont="1" applyFill="1" applyBorder="1" applyAlignment="1">
      <alignment horizontal="center"/>
    </xf>
    <xf numFmtId="9" fontId="7" fillId="0" borderId="0" xfId="0" applyNumberFormat="1" applyFont="1" applyFill="1" applyBorder="1" applyAlignment="1">
      <alignment horizontal="center"/>
    </xf>
    <xf numFmtId="3" fontId="8" fillId="0" borderId="0" xfId="0" applyNumberFormat="1" applyFont="1" applyFill="1" applyBorder="1" applyAlignment="1"/>
    <xf numFmtId="0" fontId="8" fillId="0" borderId="0" xfId="0" applyFont="1" applyBorder="1" applyAlignment="1">
      <alignment horizontal="right"/>
    </xf>
    <xf numFmtId="0" fontId="2" fillId="0" borderId="0" xfId="1" applyFont="1" applyFill="1" applyBorder="1" applyAlignment="1">
      <alignment horizontal="center"/>
    </xf>
    <xf numFmtId="0" fontId="3" fillId="0" borderId="14" xfId="0" applyFont="1" applyBorder="1" applyAlignment="1">
      <alignment horizontal="right"/>
    </xf>
    <xf numFmtId="3" fontId="3" fillId="0" borderId="0" xfId="0" applyNumberFormat="1" applyFont="1" applyBorder="1" applyAlignment="1">
      <alignment horizontal="right"/>
    </xf>
    <xf numFmtId="165" fontId="8" fillId="0" borderId="0" xfId="0" applyNumberFormat="1" applyFont="1" applyAlignment="1">
      <alignment horizontal="right"/>
    </xf>
    <xf numFmtId="0" fontId="8" fillId="0" borderId="0" xfId="0" applyFont="1" applyAlignment="1">
      <alignment horizontal="right"/>
    </xf>
    <xf numFmtId="9" fontId="8" fillId="0" borderId="0" xfId="0" applyNumberFormat="1" applyFont="1" applyAlignment="1">
      <alignment horizontal="right"/>
    </xf>
    <xf numFmtId="9" fontId="8" fillId="0" borderId="5" xfId="0" applyNumberFormat="1" applyFont="1" applyBorder="1" applyAlignment="1">
      <alignment horizontal="right"/>
    </xf>
    <xf numFmtId="164" fontId="8" fillId="0" borderId="0" xfId="0" applyNumberFormat="1" applyFont="1" applyBorder="1" applyAlignment="1">
      <alignment horizontal="right"/>
    </xf>
    <xf numFmtId="164" fontId="8" fillId="0" borderId="5" xfId="0" applyNumberFormat="1" applyFont="1" applyBorder="1" applyAlignment="1">
      <alignment horizontal="right"/>
    </xf>
    <xf numFmtId="165" fontId="8" fillId="0" borderId="0" xfId="0" applyNumberFormat="1" applyFont="1" applyBorder="1" applyAlignment="1">
      <alignment horizontal="right"/>
    </xf>
    <xf numFmtId="0" fontId="3" fillId="0" borderId="0" xfId="0" applyFont="1" applyBorder="1" applyAlignment="1">
      <alignment horizontal="right"/>
    </xf>
    <xf numFmtId="0" fontId="8" fillId="0" borderId="5" xfId="0" applyFont="1" applyBorder="1" applyAlignment="1">
      <alignment horizontal="right"/>
    </xf>
    <xf numFmtId="165" fontId="8" fillId="0" borderId="5" xfId="0" applyNumberFormat="1" applyFont="1" applyBorder="1" applyAlignment="1">
      <alignment horizontal="right"/>
    </xf>
    <xf numFmtId="0" fontId="8" fillId="0" borderId="0" xfId="0" applyFont="1" applyFill="1" applyBorder="1" applyAlignment="1">
      <alignment horizontal="right"/>
    </xf>
    <xf numFmtId="0" fontId="13" fillId="0" borderId="0" xfId="0" applyFont="1" applyAlignment="1">
      <alignment horizontal="right" wrapText="1"/>
    </xf>
    <xf numFmtId="164" fontId="13" fillId="0" borderId="0" xfId="0" applyNumberFormat="1" applyFont="1" applyAlignment="1">
      <alignment horizontal="right" wrapText="1"/>
    </xf>
    <xf numFmtId="9" fontId="13" fillId="0" borderId="0" xfId="0" applyNumberFormat="1" applyFont="1" applyAlignment="1">
      <alignment horizontal="right" wrapText="1"/>
    </xf>
    <xf numFmtId="0" fontId="13" fillId="0" borderId="5" xfId="0" applyFont="1" applyBorder="1" applyAlignment="1">
      <alignment horizontal="right" wrapText="1"/>
    </xf>
    <xf numFmtId="0" fontId="7" fillId="0" borderId="2" xfId="0" applyFont="1" applyFill="1" applyBorder="1" applyAlignment="1"/>
    <xf numFmtId="0" fontId="3" fillId="0" borderId="2" xfId="0" applyFont="1" applyBorder="1" applyAlignment="1"/>
    <xf numFmtId="0" fontId="8" fillId="0" borderId="2" xfId="0" applyFont="1" applyBorder="1" applyAlignment="1"/>
    <xf numFmtId="164" fontId="8" fillId="0" borderId="2" xfId="0" applyNumberFormat="1" applyFont="1" applyBorder="1" applyAlignment="1"/>
    <xf numFmtId="165" fontId="8" fillId="0" borderId="2" xfId="0" applyNumberFormat="1" applyFont="1" applyBorder="1" applyAlignment="1"/>
    <xf numFmtId="164" fontId="13" fillId="0" borderId="5" xfId="0" applyNumberFormat="1" applyFont="1" applyBorder="1" applyAlignment="1">
      <alignment horizontal="right" wrapText="1"/>
    </xf>
    <xf numFmtId="164" fontId="8" fillId="0" borderId="13" xfId="0" applyNumberFormat="1" applyFont="1" applyBorder="1" applyAlignment="1">
      <alignment horizontal="right"/>
    </xf>
    <xf numFmtId="164" fontId="13" fillId="0" borderId="0" xfId="0" applyNumberFormat="1" applyFont="1" applyBorder="1" applyAlignment="1">
      <alignment horizontal="right" wrapText="1"/>
    </xf>
    <xf numFmtId="9" fontId="13" fillId="0" borderId="5" xfId="0" applyNumberFormat="1" applyFont="1" applyBorder="1" applyAlignment="1">
      <alignment horizontal="right" wrapText="1"/>
    </xf>
    <xf numFmtId="165" fontId="8" fillId="0" borderId="13" xfId="0" applyNumberFormat="1" applyFont="1" applyBorder="1" applyAlignment="1">
      <alignment horizontal="right"/>
    </xf>
    <xf numFmtId="165" fontId="13" fillId="0" borderId="0" xfId="0" applyNumberFormat="1" applyFont="1" applyBorder="1" applyAlignment="1">
      <alignment horizontal="right" wrapText="1"/>
    </xf>
    <xf numFmtId="165" fontId="13" fillId="0" borderId="5" xfId="0" applyNumberFormat="1" applyFont="1" applyBorder="1" applyAlignment="1">
      <alignment horizontal="right" wrapText="1"/>
    </xf>
    <xf numFmtId="165" fontId="13" fillId="0" borderId="21" xfId="0" applyNumberFormat="1" applyFont="1" applyBorder="1" applyAlignment="1">
      <alignment horizontal="right" wrapText="1"/>
    </xf>
    <xf numFmtId="165" fontId="13" fillId="0" borderId="0" xfId="0" applyNumberFormat="1" applyFont="1" applyAlignment="1">
      <alignment horizontal="right" wrapText="1"/>
    </xf>
    <xf numFmtId="165" fontId="3" fillId="0" borderId="5" xfId="1" applyNumberFormat="1" applyFont="1" applyFill="1" applyBorder="1" applyAlignment="1">
      <alignment horizontal="right" wrapText="1"/>
    </xf>
    <xf numFmtId="0" fontId="7" fillId="0" borderId="0" xfId="0" applyFont="1" applyAlignment="1">
      <alignment horizontal="right"/>
    </xf>
    <xf numFmtId="164" fontId="8" fillId="0" borderId="0" xfId="0" applyNumberFormat="1" applyFont="1" applyBorder="1" applyAlignment="1">
      <alignment horizontal="right" wrapText="1"/>
    </xf>
    <xf numFmtId="164" fontId="8" fillId="0" borderId="5" xfId="0" applyNumberFormat="1" applyFont="1" applyBorder="1" applyAlignment="1">
      <alignment horizontal="right" wrapText="1"/>
    </xf>
    <xf numFmtId="9" fontId="8" fillId="0" borderId="12" xfId="0" applyNumberFormat="1" applyFont="1" applyBorder="1" applyAlignment="1">
      <alignment horizontal="right"/>
    </xf>
    <xf numFmtId="164" fontId="8" fillId="0" borderId="11" xfId="0" applyNumberFormat="1" applyFont="1" applyBorder="1" applyAlignment="1">
      <alignment horizontal="right"/>
    </xf>
    <xf numFmtId="9" fontId="8" fillId="0" borderId="0" xfId="0" applyNumberFormat="1" applyFont="1" applyFill="1" applyAlignment="1">
      <alignment horizontal="right"/>
    </xf>
    <xf numFmtId="0" fontId="13" fillId="0" borderId="0" xfId="0" applyFont="1" applyFill="1" applyAlignment="1">
      <alignment horizontal="right" wrapText="1"/>
    </xf>
    <xf numFmtId="9" fontId="13" fillId="0" borderId="0" xfId="0" applyNumberFormat="1" applyFont="1" applyFill="1" applyAlignment="1">
      <alignment horizontal="right" wrapText="1"/>
    </xf>
    <xf numFmtId="164" fontId="13" fillId="0" borderId="0" xfId="0" applyNumberFormat="1" applyFont="1" applyFill="1" applyAlignment="1">
      <alignment horizontal="right" wrapText="1"/>
    </xf>
    <xf numFmtId="0" fontId="13" fillId="0" borderId="22" xfId="0" applyFont="1" applyBorder="1" applyAlignment="1">
      <alignment horizontal="right" wrapText="1"/>
    </xf>
    <xf numFmtId="0" fontId="13" fillId="0" borderId="14" xfId="0" applyFont="1" applyBorder="1" applyAlignment="1">
      <alignment horizontal="right" wrapText="1"/>
    </xf>
    <xf numFmtId="3" fontId="2" fillId="0" borderId="15" xfId="1" applyNumberFormat="1" applyFont="1" applyFill="1" applyBorder="1" applyAlignment="1">
      <alignment horizontal="right" wrapText="1"/>
    </xf>
    <xf numFmtId="9" fontId="13" fillId="0" borderId="5" xfId="0" applyNumberFormat="1" applyFont="1" applyFill="1" applyBorder="1" applyAlignment="1">
      <alignment horizontal="right" wrapText="1"/>
    </xf>
    <xf numFmtId="1" fontId="3" fillId="0" borderId="0" xfId="1" applyNumberFormat="1" applyFont="1" applyFill="1" applyBorder="1"/>
    <xf numFmtId="9" fontId="13" fillId="0" borderId="3" xfId="0" applyNumberFormat="1" applyFont="1" applyFill="1" applyBorder="1" applyAlignment="1">
      <alignment horizontal="right" wrapText="1"/>
    </xf>
    <xf numFmtId="164" fontId="13" fillId="0" borderId="5" xfId="0" applyNumberFormat="1" applyFont="1" applyFill="1" applyBorder="1" applyAlignment="1">
      <alignment horizontal="right" wrapText="1"/>
    </xf>
    <xf numFmtId="9" fontId="7" fillId="0" borderId="16" xfId="0" applyNumberFormat="1" applyFont="1" applyFill="1" applyBorder="1" applyAlignment="1">
      <alignment horizontal="right"/>
    </xf>
    <xf numFmtId="9" fontId="7" fillId="0" borderId="17" xfId="0" applyNumberFormat="1" applyFont="1" applyFill="1" applyBorder="1" applyAlignment="1">
      <alignment horizontal="right"/>
    </xf>
    <xf numFmtId="164" fontId="3" fillId="0" borderId="0" xfId="1" applyNumberFormat="1" applyFont="1" applyFill="1" applyBorder="1"/>
    <xf numFmtId="3" fontId="3" fillId="0" borderId="0" xfId="1" applyNumberFormat="1" applyFont="1" applyFill="1" applyBorder="1"/>
    <xf numFmtId="0" fontId="8" fillId="0" borderId="0" xfId="0" applyFont="1" applyFill="1" applyAlignment="1">
      <alignment horizontal="right"/>
    </xf>
    <xf numFmtId="0" fontId="8" fillId="0" borderId="5" xfId="0" applyFont="1" applyFill="1" applyBorder="1" applyAlignment="1">
      <alignment horizontal="right"/>
    </xf>
    <xf numFmtId="164" fontId="8" fillId="0" borderId="0" xfId="0" applyNumberFormat="1" applyFont="1" applyFill="1" applyAlignment="1">
      <alignment horizontal="right"/>
    </xf>
    <xf numFmtId="164" fontId="8" fillId="0" borderId="5" xfId="0" applyNumberFormat="1" applyFont="1" applyFill="1" applyBorder="1" applyAlignment="1">
      <alignment horizontal="right"/>
    </xf>
    <xf numFmtId="9" fontId="3" fillId="0" borderId="0" xfId="2" applyFont="1" applyFill="1" applyBorder="1" applyAlignment="1">
      <alignment horizontal="right" wrapText="1"/>
    </xf>
    <xf numFmtId="9" fontId="3" fillId="0" borderId="5" xfId="2" applyFont="1" applyFill="1" applyBorder="1" applyAlignment="1">
      <alignment horizontal="right"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29" xfId="0" applyFont="1" applyBorder="1" applyAlignment="1">
      <alignment vertical="top" wrapText="1"/>
    </xf>
    <xf numFmtId="0" fontId="8" fillId="0" borderId="26" xfId="0" applyFont="1" applyBorder="1" applyAlignment="1">
      <alignment horizontal="right" wrapText="1"/>
    </xf>
    <xf numFmtId="0" fontId="8" fillId="0" borderId="23" xfId="0" applyFont="1" applyBorder="1" applyAlignment="1">
      <alignment horizontal="right" wrapText="1"/>
    </xf>
    <xf numFmtId="0" fontId="8" fillId="0" borderId="19" xfId="0" applyFont="1" applyBorder="1" applyAlignment="1">
      <alignment horizontal="right" wrapText="1"/>
    </xf>
    <xf numFmtId="0" fontId="8" fillId="0" borderId="20" xfId="0" applyFont="1" applyBorder="1" applyAlignment="1">
      <alignment horizontal="right" wrapText="1"/>
    </xf>
    <xf numFmtId="0" fontId="8" fillId="0" borderId="24" xfId="0" applyFont="1" applyBorder="1" applyAlignment="1">
      <alignment horizontal="right" wrapText="1"/>
    </xf>
    <xf numFmtId="0" fontId="8" fillId="0" borderId="28" xfId="0" applyFont="1" applyBorder="1" applyAlignment="1">
      <alignment horizontal="right" wrapText="1"/>
    </xf>
    <xf numFmtId="0" fontId="8" fillId="0" borderId="27" xfId="0" applyFont="1" applyBorder="1" applyAlignment="1">
      <alignment horizontal="right" wrapText="1"/>
    </xf>
    <xf numFmtId="0" fontId="8" fillId="0" borderId="31" xfId="0" applyFont="1" applyBorder="1" applyAlignment="1">
      <alignment horizontal="right" wrapText="1"/>
    </xf>
    <xf numFmtId="0" fontId="2" fillId="0" borderId="15" xfId="0" applyFont="1" applyBorder="1" applyAlignment="1">
      <alignment horizontal="right"/>
    </xf>
    <xf numFmtId="3" fontId="2" fillId="0" borderId="16" xfId="0" applyNumberFormat="1" applyFont="1" applyBorder="1" applyAlignment="1">
      <alignment horizontal="right"/>
    </xf>
    <xf numFmtId="164" fontId="7" fillId="0" borderId="16" xfId="0" applyNumberFormat="1" applyFont="1" applyBorder="1" applyAlignment="1">
      <alignment horizontal="right"/>
    </xf>
    <xf numFmtId="164" fontId="7" fillId="0" borderId="17" xfId="0" applyNumberFormat="1" applyFont="1" applyBorder="1" applyAlignment="1">
      <alignment horizontal="right"/>
    </xf>
    <xf numFmtId="164" fontId="8" fillId="0" borderId="19" xfId="0" applyNumberFormat="1" applyFont="1" applyBorder="1" applyAlignment="1">
      <alignment horizontal="right" wrapText="1"/>
    </xf>
    <xf numFmtId="164" fontId="8" fillId="0" borderId="25" xfId="0" applyNumberFormat="1" applyFont="1" applyBorder="1" applyAlignment="1">
      <alignment horizontal="right" wrapText="1"/>
    </xf>
    <xf numFmtId="164" fontId="8" fillId="0" borderId="32" xfId="0" applyNumberFormat="1" applyFont="1" applyBorder="1" applyAlignment="1">
      <alignment horizontal="right" wrapText="1"/>
    </xf>
    <xf numFmtId="164" fontId="8" fillId="0" borderId="29" xfId="0" applyNumberFormat="1" applyFont="1" applyBorder="1" applyAlignment="1">
      <alignment horizontal="right" wrapText="1"/>
    </xf>
    <xf numFmtId="0" fontId="8" fillId="0" borderId="22" xfId="0" applyFont="1" applyFill="1" applyBorder="1" applyAlignment="1">
      <alignment horizontal="right"/>
    </xf>
    <xf numFmtId="0" fontId="8" fillId="0" borderId="14" xfId="0" applyFont="1" applyFill="1" applyBorder="1" applyAlignment="1">
      <alignment horizontal="right"/>
    </xf>
    <xf numFmtId="0" fontId="8" fillId="0" borderId="3" xfId="0" applyFont="1" applyFill="1" applyBorder="1" applyAlignment="1">
      <alignment horizontal="right"/>
    </xf>
    <xf numFmtId="9" fontId="8" fillId="0" borderId="5" xfId="0" applyNumberFormat="1" applyFont="1" applyFill="1" applyBorder="1" applyAlignment="1">
      <alignment horizontal="right"/>
    </xf>
    <xf numFmtId="0" fontId="8" fillId="0" borderId="22" xfId="0" applyFont="1" applyBorder="1" applyAlignment="1">
      <alignment horizontal="right"/>
    </xf>
    <xf numFmtId="0" fontId="8" fillId="0" borderId="3" xfId="0" applyFont="1" applyBorder="1" applyAlignment="1">
      <alignment horizontal="right"/>
    </xf>
    <xf numFmtId="0" fontId="8" fillId="0" borderId="14" xfId="0" applyFont="1" applyBorder="1" applyAlignment="1">
      <alignment horizontal="right"/>
    </xf>
    <xf numFmtId="164" fontId="8" fillId="0" borderId="0" xfId="0" applyNumberFormat="1" applyFont="1" applyAlignment="1">
      <alignment horizontal="right"/>
    </xf>
    <xf numFmtId="164" fontId="2" fillId="0" borderId="0" xfId="1" applyNumberFormat="1" applyFont="1" applyFill="1" applyBorder="1" applyAlignment="1">
      <alignment horizontal="center"/>
    </xf>
    <xf numFmtId="164" fontId="2" fillId="0" borderId="5" xfId="1" applyNumberFormat="1" applyFont="1" applyFill="1" applyBorder="1" applyAlignment="1">
      <alignment horizontal="center"/>
    </xf>
    <xf numFmtId="0" fontId="3" fillId="0" borderId="22" xfId="1" applyFont="1" applyFill="1" applyBorder="1" applyAlignment="1">
      <alignment wrapText="1"/>
    </xf>
    <xf numFmtId="0" fontId="8" fillId="0" borderId="22" xfId="0" applyFont="1" applyBorder="1" applyAlignment="1">
      <alignment horizontal="right" wrapText="1"/>
    </xf>
    <xf numFmtId="0" fontId="8" fillId="0" borderId="2" xfId="0" applyFont="1" applyBorder="1" applyAlignment="1">
      <alignment horizontal="right" wrapText="1"/>
    </xf>
    <xf numFmtId="0" fontId="8" fillId="0" borderId="3" xfId="0" applyFont="1" applyBorder="1" applyAlignment="1">
      <alignment horizontal="right" wrapText="1"/>
    </xf>
    <xf numFmtId="0" fontId="8" fillId="0" borderId="2" xfId="0" applyFont="1" applyFill="1" applyBorder="1" applyAlignment="1">
      <alignment horizontal="right" wrapText="1"/>
    </xf>
    <xf numFmtId="1" fontId="8" fillId="0" borderId="2" xfId="0" applyNumberFormat="1" applyFont="1" applyFill="1" applyBorder="1" applyAlignment="1">
      <alignment horizontal="right" wrapText="1"/>
    </xf>
    <xf numFmtId="1" fontId="8" fillId="0" borderId="3" xfId="0" applyNumberFormat="1" applyFont="1" applyFill="1" applyBorder="1" applyAlignment="1">
      <alignment horizontal="right" wrapText="1"/>
    </xf>
    <xf numFmtId="0" fontId="8" fillId="0" borderId="14" xfId="0" applyFont="1" applyBorder="1" applyAlignment="1">
      <alignment horizontal="right" wrapText="1"/>
    </xf>
    <xf numFmtId="0" fontId="8" fillId="0" borderId="0" xfId="0" applyFont="1" applyBorder="1" applyAlignment="1">
      <alignment horizontal="right" wrapText="1"/>
    </xf>
    <xf numFmtId="0" fontId="8" fillId="0" borderId="0" xfId="0" applyFont="1" applyFill="1" applyBorder="1" applyAlignment="1">
      <alignment horizontal="right" wrapText="1"/>
    </xf>
    <xf numFmtId="1" fontId="8" fillId="0" borderId="0" xfId="0" applyNumberFormat="1" applyFont="1" applyFill="1" applyBorder="1" applyAlignment="1">
      <alignment horizontal="right" wrapText="1"/>
    </xf>
    <xf numFmtId="1" fontId="8" fillId="0" borderId="5" xfId="0" applyNumberFormat="1" applyFont="1" applyFill="1" applyBorder="1" applyAlignment="1">
      <alignment horizontal="right" wrapText="1"/>
    </xf>
    <xf numFmtId="0" fontId="8" fillId="0" borderId="5" xfId="0" applyFont="1" applyBorder="1" applyAlignment="1">
      <alignment horizontal="right" wrapText="1"/>
    </xf>
    <xf numFmtId="9" fontId="8" fillId="0" borderId="0" xfId="2" applyFont="1" applyFill="1" applyBorder="1" applyAlignment="1">
      <alignment horizontal="right" wrapText="1"/>
    </xf>
    <xf numFmtId="9" fontId="8" fillId="0" borderId="5" xfId="2" applyFont="1" applyFill="1" applyBorder="1" applyAlignment="1">
      <alignment horizontal="right" wrapText="1"/>
    </xf>
    <xf numFmtId="165" fontId="2" fillId="0" borderId="17" xfId="1" applyNumberFormat="1" applyFont="1" applyFill="1" applyBorder="1" applyAlignment="1">
      <alignment horizontal="right" wrapText="1"/>
    </xf>
    <xf numFmtId="49" fontId="7" fillId="0" borderId="0" xfId="0" applyNumberFormat="1" applyFont="1" applyAlignment="1">
      <alignment horizontal="right"/>
    </xf>
    <xf numFmtId="49" fontId="7" fillId="0" borderId="5" xfId="0" applyNumberFormat="1" applyFont="1" applyBorder="1" applyAlignment="1">
      <alignment horizontal="right"/>
    </xf>
    <xf numFmtId="0" fontId="7" fillId="0" borderId="12" xfId="0" applyFont="1" applyBorder="1" applyAlignment="1">
      <alignment horizontal="center" wrapText="1"/>
    </xf>
    <xf numFmtId="0" fontId="7" fillId="2" borderId="33" xfId="0" applyFont="1" applyFill="1" applyBorder="1" applyAlignment="1">
      <alignment horizontal="center" vertical="center" wrapText="1"/>
    </xf>
    <xf numFmtId="0" fontId="8" fillId="0" borderId="0" xfId="0" applyFont="1" applyAlignment="1">
      <alignment vertical="center"/>
    </xf>
    <xf numFmtId="0" fontId="8" fillId="0" borderId="15" xfId="0" applyFont="1" applyBorder="1" applyAlignment="1">
      <alignment horizontal="left" vertical="center"/>
    </xf>
    <xf numFmtId="0" fontId="8" fillId="0" borderId="15" xfId="0" applyFont="1" applyBorder="1" applyAlignment="1">
      <alignment horizontal="left" vertical="center" wrapText="1"/>
    </xf>
    <xf numFmtId="0" fontId="17" fillId="0" borderId="0" xfId="0" applyFont="1"/>
    <xf numFmtId="0" fontId="15" fillId="0" borderId="0" xfId="0" applyFont="1"/>
    <xf numFmtId="0" fontId="18" fillId="0" borderId="0" xfId="0" applyFont="1"/>
    <xf numFmtId="9" fontId="8" fillId="0" borderId="0" xfId="2" applyFont="1" applyFill="1" applyBorder="1" applyAlignment="1">
      <alignment horizontal="right"/>
    </xf>
    <xf numFmtId="0" fontId="3" fillId="0" borderId="0" xfId="0" applyFont="1" applyFill="1" applyBorder="1" applyAlignment="1"/>
    <xf numFmtId="0" fontId="3" fillId="0" borderId="0" xfId="0" applyFont="1" applyAlignment="1"/>
    <xf numFmtId="0" fontId="3" fillId="0" borderId="0" xfId="0" applyFont="1" applyFill="1" applyAlignment="1"/>
    <xf numFmtId="0" fontId="3" fillId="0" borderId="0" xfId="0" applyFont="1" applyFill="1" applyBorder="1"/>
    <xf numFmtId="0" fontId="3" fillId="3" borderId="0" xfId="1" applyFont="1" applyFill="1" applyBorder="1"/>
    <xf numFmtId="0" fontId="3" fillId="0" borderId="0" xfId="1" applyFont="1" applyFill="1" applyBorder="1" applyAlignment="1"/>
    <xf numFmtId="0" fontId="3" fillId="0" borderId="0" xfId="1" applyFont="1" applyFill="1" applyAlignment="1"/>
    <xf numFmtId="164" fontId="3" fillId="0" borderId="0" xfId="1" applyNumberFormat="1" applyFont="1" applyFill="1" applyAlignment="1"/>
    <xf numFmtId="164" fontId="3" fillId="0" borderId="0" xfId="1" applyNumberFormat="1" applyFont="1" applyAlignment="1"/>
    <xf numFmtId="0" fontId="3" fillId="0" borderId="0" xfId="1" applyFont="1" applyAlignment="1"/>
    <xf numFmtId="0" fontId="13" fillId="0" borderId="14" xfId="0" applyFont="1" applyFill="1" applyBorder="1" applyAlignment="1">
      <alignment horizontal="right" wrapText="1"/>
    </xf>
    <xf numFmtId="0" fontId="8" fillId="0" borderId="27" xfId="0" applyFont="1" applyFill="1" applyBorder="1" applyAlignment="1">
      <alignment horizontal="right" wrapText="1"/>
    </xf>
    <xf numFmtId="0" fontId="8" fillId="0" borderId="30" xfId="0" applyFont="1" applyFill="1" applyBorder="1" applyAlignment="1">
      <alignment horizontal="right" wrapText="1"/>
    </xf>
    <xf numFmtId="0" fontId="3" fillId="0" borderId="5" xfId="1" applyFont="1" applyFill="1" applyBorder="1" applyAlignment="1">
      <alignment wrapText="1"/>
    </xf>
    <xf numFmtId="0" fontId="2" fillId="0" borderId="17" xfId="1" applyFont="1" applyFill="1" applyBorder="1" applyAlignment="1">
      <alignment wrapText="1"/>
    </xf>
    <xf numFmtId="0" fontId="13" fillId="0" borderId="4" xfId="0" applyFont="1" applyFill="1" applyBorder="1" applyAlignment="1">
      <alignment horizontal="right" wrapText="1"/>
    </xf>
    <xf numFmtId="3" fontId="3" fillId="0" borderId="4" xfId="1" applyNumberFormat="1" applyFont="1" applyFill="1" applyBorder="1" applyAlignment="1">
      <alignment horizontal="right" wrapText="1"/>
    </xf>
    <xf numFmtId="3" fontId="3" fillId="0" borderId="0" xfId="1" applyNumberFormat="1" applyFont="1" applyFill="1" applyBorder="1" applyAlignment="1">
      <alignment horizontal="right" wrapText="1"/>
    </xf>
    <xf numFmtId="0" fontId="8" fillId="0" borderId="0" xfId="0" applyFont="1" applyFill="1" applyBorder="1" applyAlignment="1">
      <alignment horizontal="right"/>
    </xf>
    <xf numFmtId="0" fontId="3" fillId="3" borderId="0" xfId="1" applyFont="1" applyFill="1"/>
    <xf numFmtId="164" fontId="3" fillId="3" borderId="0" xfId="1" applyNumberFormat="1" applyFont="1" applyFill="1"/>
    <xf numFmtId="0" fontId="3" fillId="3" borderId="0" xfId="0" applyFont="1" applyFill="1" applyBorder="1"/>
    <xf numFmtId="0" fontId="21" fillId="0" borderId="0" xfId="0" applyFont="1"/>
    <xf numFmtId="9" fontId="13" fillId="0" borderId="0" xfId="0" applyNumberFormat="1" applyFont="1" applyFill="1" applyBorder="1" applyAlignment="1">
      <alignment horizontal="right" wrapText="1"/>
    </xf>
    <xf numFmtId="0" fontId="3" fillId="0" borderId="7" xfId="1" applyFont="1" applyFill="1" applyBorder="1"/>
    <xf numFmtId="0" fontId="2" fillId="0" borderId="37" xfId="1" applyFont="1" applyFill="1" applyBorder="1" applyAlignment="1">
      <alignment wrapText="1"/>
    </xf>
    <xf numFmtId="0" fontId="2" fillId="0" borderId="37" xfId="1" applyFont="1" applyFill="1" applyBorder="1"/>
    <xf numFmtId="0" fontId="3" fillId="0" borderId="14" xfId="1" applyFont="1" applyFill="1" applyBorder="1" applyAlignment="1">
      <alignment horizontal="right" wrapText="1"/>
    </xf>
    <xf numFmtId="0" fontId="22" fillId="0" borderId="18" xfId="0" applyFont="1" applyFill="1" applyBorder="1" applyAlignment="1">
      <alignment wrapText="1"/>
    </xf>
    <xf numFmtId="9" fontId="22" fillId="0" borderId="16" xfId="0" applyNumberFormat="1" applyFont="1" applyFill="1" applyBorder="1" applyAlignment="1">
      <alignment wrapText="1"/>
    </xf>
    <xf numFmtId="0" fontId="8" fillId="0" borderId="34" xfId="0" applyFont="1" applyBorder="1" applyAlignment="1">
      <alignment horizontal="right" vertical="top" wrapText="1"/>
    </xf>
    <xf numFmtId="0" fontId="8" fillId="0" borderId="35" xfId="0" applyFont="1" applyBorder="1" applyAlignment="1">
      <alignment horizontal="right" vertical="top" wrapText="1"/>
    </xf>
    <xf numFmtId="0" fontId="8" fillId="0" borderId="36" xfId="0" applyFont="1" applyBorder="1" applyAlignment="1">
      <alignment horizontal="right" vertical="top" wrapText="1"/>
    </xf>
    <xf numFmtId="0" fontId="3" fillId="0" borderId="22" xfId="1" applyFont="1" applyFill="1" applyBorder="1" applyAlignment="1">
      <alignment horizontal="right" wrapText="1"/>
    </xf>
    <xf numFmtId="0" fontId="0" fillId="0" borderId="0" xfId="0" applyFont="1"/>
    <xf numFmtId="3" fontId="2" fillId="0" borderId="17" xfId="1" applyNumberFormat="1" applyFont="1" applyFill="1" applyBorder="1" applyAlignment="1">
      <alignment horizontal="right" wrapText="1"/>
    </xf>
    <xf numFmtId="0" fontId="8" fillId="0" borderId="35" xfId="0" applyFont="1" applyFill="1" applyBorder="1" applyAlignment="1">
      <alignment horizontal="right" vertical="top" wrapText="1"/>
    </xf>
    <xf numFmtId="0" fontId="3" fillId="0" borderId="0" xfId="0" applyFont="1"/>
    <xf numFmtId="0" fontId="2" fillId="0" borderId="0" xfId="0" applyFont="1" applyAlignment="1"/>
    <xf numFmtId="0" fontId="3" fillId="0" borderId="0" xfId="3" applyFont="1" applyAlignment="1"/>
    <xf numFmtId="0" fontId="3" fillId="0" borderId="0" xfId="3" applyFont="1"/>
    <xf numFmtId="0" fontId="2" fillId="0" borderId="0" xfId="0" applyFont="1"/>
    <xf numFmtId="0" fontId="7" fillId="0" borderId="0" xfId="0" applyFont="1"/>
    <xf numFmtId="0" fontId="13" fillId="0" borderId="0" xfId="0" applyFont="1" applyFill="1" applyAlignment="1">
      <alignment horizontal="right" wrapText="1"/>
    </xf>
    <xf numFmtId="0" fontId="13" fillId="0" borderId="5" xfId="0" applyFont="1" applyFill="1" applyBorder="1" applyAlignment="1">
      <alignment horizontal="right" wrapText="1"/>
    </xf>
    <xf numFmtId="0" fontId="13" fillId="0" borderId="0" xfId="0" applyFont="1" applyFill="1" applyAlignment="1">
      <alignment horizontal="right" wrapText="1"/>
    </xf>
    <xf numFmtId="0" fontId="7" fillId="0" borderId="12" xfId="0" applyFont="1" applyBorder="1"/>
    <xf numFmtId="0" fontId="7" fillId="0" borderId="49" xfId="0" applyFont="1" applyBorder="1"/>
    <xf numFmtId="0" fontId="27" fillId="0" borderId="0" xfId="0" applyFont="1" applyBorder="1"/>
    <xf numFmtId="0" fontId="27" fillId="0" borderId="42" xfId="0" applyFont="1" applyBorder="1"/>
    <xf numFmtId="0" fontId="27" fillId="0" borderId="44" xfId="0" applyFont="1" applyBorder="1"/>
    <xf numFmtId="0" fontId="27" fillId="0" borderId="45" xfId="0" applyFont="1" applyBorder="1"/>
    <xf numFmtId="0" fontId="8" fillId="0" borderId="41" xfId="0" applyFont="1" applyFill="1" applyBorder="1"/>
    <xf numFmtId="0" fontId="8" fillId="0" borderId="0" xfId="0" applyFont="1" applyFill="1" applyBorder="1"/>
    <xf numFmtId="0" fontId="8" fillId="0" borderId="5" xfId="0" applyFont="1" applyFill="1" applyBorder="1"/>
    <xf numFmtId="0" fontId="7" fillId="4" borderId="38" xfId="0" applyFont="1" applyFill="1" applyBorder="1" applyAlignment="1">
      <alignment horizontal="center"/>
    </xf>
    <xf numFmtId="0" fontId="7" fillId="4" borderId="39" xfId="0" applyFont="1" applyFill="1" applyBorder="1" applyAlignment="1">
      <alignment horizontal="center"/>
    </xf>
    <xf numFmtId="0" fontId="7" fillId="4" borderId="46" xfId="0" applyFont="1" applyFill="1" applyBorder="1" applyAlignment="1">
      <alignment horizontal="center"/>
    </xf>
    <xf numFmtId="0" fontId="7" fillId="4" borderId="40" xfId="0" applyFont="1" applyFill="1" applyBorder="1" applyAlignment="1">
      <alignment horizontal="center"/>
    </xf>
    <xf numFmtId="0" fontId="8" fillId="0" borderId="43" xfId="0" applyFont="1" applyFill="1" applyBorder="1"/>
    <xf numFmtId="0" fontId="8" fillId="0" borderId="44" xfId="0" applyFont="1" applyFill="1" applyBorder="1"/>
    <xf numFmtId="0" fontId="8" fillId="0" borderId="47" xfId="0" applyFont="1" applyFill="1" applyBorder="1"/>
    <xf numFmtId="0" fontId="7" fillId="0" borderId="48" xfId="0" applyFont="1" applyBorder="1"/>
    <xf numFmtId="0" fontId="7" fillId="0" borderId="12" xfId="0" applyFont="1" applyBorder="1"/>
    <xf numFmtId="0" fontId="7" fillId="0" borderId="13" xfId="0" applyFont="1" applyBorder="1"/>
    <xf numFmtId="0" fontId="8" fillId="0" borderId="41" xfId="0" applyFont="1" applyBorder="1"/>
    <xf numFmtId="0" fontId="8" fillId="0" borderId="0" xfId="0" applyFont="1" applyBorder="1"/>
    <xf numFmtId="0" fontId="8" fillId="0" borderId="5" xfId="0" applyFont="1" applyBorder="1"/>
    <xf numFmtId="0" fontId="8" fillId="0" borderId="41" xfId="0" applyFont="1" applyFill="1" applyBorder="1" applyAlignment="1">
      <alignment wrapText="1"/>
    </xf>
    <xf numFmtId="0" fontId="8" fillId="0" borderId="0" xfId="0" applyFont="1" applyFill="1" applyBorder="1" applyAlignment="1">
      <alignment wrapText="1"/>
    </xf>
    <xf numFmtId="0" fontId="8" fillId="0" borderId="5" xfId="0" applyFont="1" applyFill="1" applyBorder="1" applyAlignment="1">
      <alignment wrapText="1"/>
    </xf>
    <xf numFmtId="0" fontId="13" fillId="0" borderId="4" xfId="0" applyFont="1" applyFill="1" applyBorder="1" applyAlignment="1">
      <alignment horizontal="right" wrapText="1"/>
    </xf>
    <xf numFmtId="0" fontId="13" fillId="0" borderId="0" xfId="0" applyFont="1" applyFill="1" applyAlignment="1">
      <alignment horizontal="right" wrapText="1"/>
    </xf>
    <xf numFmtId="3" fontId="3" fillId="0" borderId="4" xfId="1" applyNumberFormat="1" applyFont="1" applyFill="1" applyBorder="1" applyAlignment="1">
      <alignment horizontal="right" wrapText="1"/>
    </xf>
    <xf numFmtId="3" fontId="3" fillId="0" borderId="0" xfId="1" applyNumberFormat="1" applyFont="1" applyFill="1" applyBorder="1" applyAlignment="1">
      <alignment horizontal="right" wrapText="1"/>
    </xf>
    <xf numFmtId="0" fontId="8" fillId="0" borderId="11" xfId="0" applyFont="1" applyFill="1" applyBorder="1" applyAlignment="1">
      <alignment horizontal="right"/>
    </xf>
    <xf numFmtId="0" fontId="8" fillId="0" borderId="12" xfId="0" applyFont="1" applyFill="1" applyBorder="1" applyAlignment="1">
      <alignment horizontal="right"/>
    </xf>
    <xf numFmtId="0" fontId="9" fillId="0" borderId="10" xfId="0" applyFont="1" applyBorder="1" applyAlignment="1">
      <alignment horizontal="center"/>
    </xf>
    <xf numFmtId="0" fontId="9" fillId="0" borderId="9" xfId="0" applyFont="1" applyBorder="1" applyAlignment="1">
      <alignment horizontal="center"/>
    </xf>
    <xf numFmtId="0" fontId="9" fillId="0" borderId="8" xfId="0" applyFont="1" applyBorder="1" applyAlignment="1">
      <alignment horizontal="center"/>
    </xf>
    <xf numFmtId="9" fontId="7" fillId="0" borderId="0" xfId="0" applyNumberFormat="1" applyFont="1" applyBorder="1" applyAlignment="1">
      <alignment horizontal="center"/>
    </xf>
    <xf numFmtId="0" fontId="7" fillId="0" borderId="0" xfId="0" applyFont="1" applyFill="1" applyBorder="1" applyAlignment="1">
      <alignment horizontal="center"/>
    </xf>
    <xf numFmtId="9" fontId="7" fillId="0" borderId="0" xfId="0" applyNumberFormat="1" applyFont="1" applyFill="1" applyBorder="1" applyAlignment="1">
      <alignment horizontal="center"/>
    </xf>
    <xf numFmtId="9" fontId="7" fillId="0" borderId="5" xfId="0" applyNumberFormat="1" applyFont="1" applyFill="1" applyBorder="1" applyAlignment="1">
      <alignment horizontal="center"/>
    </xf>
    <xf numFmtId="49" fontId="7" fillId="0" borderId="0" xfId="0" applyNumberFormat="1" applyFont="1" applyFill="1" applyBorder="1" applyAlignment="1">
      <alignment horizontal="center"/>
    </xf>
    <xf numFmtId="3" fontId="8" fillId="0" borderId="0" xfId="0" applyNumberFormat="1" applyFont="1" applyFill="1" applyBorder="1" applyAlignment="1"/>
    <xf numFmtId="0" fontId="9" fillId="0" borderId="4" xfId="0" applyFont="1" applyBorder="1" applyAlignment="1">
      <alignment horizontal="center"/>
    </xf>
    <xf numFmtId="0" fontId="9" fillId="0" borderId="0" xfId="0" applyFont="1" applyBorder="1" applyAlignment="1">
      <alignment horizontal="center"/>
    </xf>
    <xf numFmtId="0" fontId="9" fillId="0" borderId="5" xfId="0" applyFont="1" applyBorder="1" applyAlignment="1">
      <alignment horizontal="center"/>
    </xf>
    <xf numFmtId="0" fontId="8" fillId="0" borderId="0" xfId="0" applyFont="1" applyBorder="1" applyAlignment="1"/>
    <xf numFmtId="0" fontId="8" fillId="0" borderId="4" xfId="0" applyFont="1" applyFill="1" applyBorder="1" applyAlignment="1">
      <alignment horizontal="right"/>
    </xf>
    <xf numFmtId="0" fontId="8" fillId="0" borderId="0" xfId="0" applyFont="1" applyFill="1" applyBorder="1" applyAlignment="1">
      <alignment horizontal="right"/>
    </xf>
    <xf numFmtId="0" fontId="2" fillId="0" borderId="1" xfId="1" applyFont="1" applyFill="1" applyBorder="1" applyAlignment="1">
      <alignment horizontal="center"/>
    </xf>
    <xf numFmtId="0" fontId="2" fillId="0" borderId="2" xfId="1" applyFont="1" applyFill="1" applyBorder="1" applyAlignment="1">
      <alignment horizontal="center"/>
    </xf>
    <xf numFmtId="0" fontId="2" fillId="0" borderId="4" xfId="1" applyFont="1" applyFill="1" applyBorder="1" applyAlignment="1">
      <alignment horizontal="center"/>
    </xf>
    <xf numFmtId="0" fontId="2" fillId="0" borderId="0" xfId="1" applyFont="1" applyFill="1" applyBorder="1" applyAlignment="1">
      <alignment horizontal="center"/>
    </xf>
    <xf numFmtId="0" fontId="2" fillId="0" borderId="6" xfId="1" applyFont="1" applyFill="1" applyBorder="1" applyAlignment="1">
      <alignment horizontal="center"/>
    </xf>
    <xf numFmtId="0" fontId="2" fillId="0" borderId="7" xfId="1" applyFont="1" applyFill="1" applyBorder="1" applyAlignment="1">
      <alignment horizontal="center"/>
    </xf>
    <xf numFmtId="0" fontId="5" fillId="0" borderId="0" xfId="1" applyFont="1" applyFill="1" applyBorder="1" applyAlignment="1">
      <alignment horizontal="center" wrapText="1"/>
    </xf>
    <xf numFmtId="164" fontId="5" fillId="0" borderId="9" xfId="1" applyNumberFormat="1" applyFont="1" applyFill="1" applyBorder="1" applyAlignment="1">
      <alignment horizontal="center" wrapText="1"/>
    </xf>
    <xf numFmtId="164" fontId="5" fillId="0" borderId="8" xfId="1" applyNumberFormat="1" applyFont="1" applyFill="1" applyBorder="1" applyAlignment="1">
      <alignment horizontal="center" wrapText="1"/>
    </xf>
    <xf numFmtId="0" fontId="5" fillId="0" borderId="10" xfId="1" applyFont="1" applyFill="1" applyBorder="1" applyAlignment="1">
      <alignment horizontal="center" wrapText="1"/>
    </xf>
    <xf numFmtId="0" fontId="5" fillId="0" borderId="9" xfId="1" applyFont="1" applyFill="1" applyBorder="1" applyAlignment="1">
      <alignment horizontal="center" wrapText="1"/>
    </xf>
    <xf numFmtId="0" fontId="5" fillId="0" borderId="8" xfId="1" applyFont="1" applyFill="1" applyBorder="1" applyAlignment="1">
      <alignment horizontal="center" wrapText="1"/>
    </xf>
    <xf numFmtId="0" fontId="5" fillId="0" borderId="0" xfId="1" applyFont="1" applyFill="1" applyBorder="1" applyAlignment="1">
      <alignment horizontal="center"/>
    </xf>
    <xf numFmtId="164" fontId="5" fillId="0" borderId="9" xfId="1" applyNumberFormat="1" applyFont="1" applyFill="1" applyBorder="1" applyAlignment="1">
      <alignment horizontal="center"/>
    </xf>
    <xf numFmtId="164" fontId="5" fillId="0" borderId="8" xfId="1" applyNumberFormat="1" applyFont="1" applyFill="1" applyBorder="1" applyAlignment="1">
      <alignment horizontal="center"/>
    </xf>
    <xf numFmtId="0" fontId="5" fillId="0" borderId="10" xfId="1" applyFont="1" applyFill="1" applyBorder="1" applyAlignment="1">
      <alignment horizontal="center"/>
    </xf>
    <xf numFmtId="0" fontId="5" fillId="0" borderId="9" xfId="1" applyFont="1" applyFill="1" applyBorder="1" applyAlignment="1">
      <alignment horizontal="center"/>
    </xf>
    <xf numFmtId="0" fontId="5" fillId="0" borderId="8" xfId="1" applyFont="1" applyFill="1" applyBorder="1" applyAlignment="1">
      <alignment horizontal="center"/>
    </xf>
    <xf numFmtId="0" fontId="7" fillId="0" borderId="0" xfId="0" applyFont="1" applyAlignment="1">
      <alignment horizontal="left" wrapText="1"/>
    </xf>
    <xf numFmtId="0" fontId="7" fillId="0" borderId="0" xfId="0" applyFont="1" applyBorder="1" applyAlignment="1">
      <alignment horizontal="left" wrapText="1"/>
    </xf>
  </cellXfs>
  <cellStyles count="4">
    <cellStyle name="Hyperlink" xfId="3" builtinId="8"/>
    <cellStyle name="Normal" xfId="0" builtinId="0"/>
    <cellStyle name="Normal 2" xfId="1"/>
    <cellStyle name="Percent" xfId="2" builtinId="5"/>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hyperlink" Target="#'Appendix B'!A1"/><Relationship Id="rId1" Type="http://schemas.openxmlformats.org/officeDocument/2006/relationships/hyperlink" Target="#'Appendix A'!A1"/></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0</xdr:rowOff>
    </xdr:from>
    <xdr:to>
      <xdr:col>15</xdr:col>
      <xdr:colOff>7620</xdr:colOff>
      <xdr:row>4</xdr:row>
      <xdr:rowOff>167640</xdr:rowOff>
    </xdr:to>
    <xdr:sp macro="" textlink="">
      <xdr:nvSpPr>
        <xdr:cNvPr id="3" name="TextBox 2"/>
        <xdr:cNvSpPr txBox="1"/>
      </xdr:nvSpPr>
      <xdr:spPr>
        <a:xfrm>
          <a:off x="3657600" y="0"/>
          <a:ext cx="5494020" cy="899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a:latin typeface="Arial" panose="020B0604020202020204" pitchFamily="34" charset="0"/>
              <a:cs typeface="Arial" panose="020B0604020202020204" pitchFamily="34" charset="0"/>
            </a:rPr>
            <a:t>2015 National</a:t>
          </a:r>
          <a:r>
            <a:rPr lang="en-US" sz="2400" baseline="0">
              <a:latin typeface="Arial" panose="020B0604020202020204" pitchFamily="34" charset="0"/>
              <a:cs typeface="Arial" panose="020B0604020202020204" pitchFamily="34" charset="0"/>
            </a:rPr>
            <a:t> and State HAI Data Report</a:t>
          </a:r>
          <a:endParaRPr lang="en-US" sz="2400">
            <a:latin typeface="Arial" panose="020B0604020202020204" pitchFamily="34" charset="0"/>
            <a:cs typeface="Arial" panose="020B0604020202020204" pitchFamily="34" charset="0"/>
          </a:endParaRPr>
        </a:p>
      </xdr:txBody>
    </xdr:sp>
    <xdr:clientData/>
  </xdr:twoCellAnchor>
  <xdr:twoCellAnchor>
    <xdr:from>
      <xdr:col>8</xdr:col>
      <xdr:colOff>0</xdr:colOff>
      <xdr:row>5</xdr:row>
      <xdr:rowOff>0</xdr:rowOff>
    </xdr:from>
    <xdr:to>
      <xdr:col>13</xdr:col>
      <xdr:colOff>15240</xdr:colOff>
      <xdr:row>9</xdr:row>
      <xdr:rowOff>99060</xdr:rowOff>
    </xdr:to>
    <xdr:sp macro="" textlink="">
      <xdr:nvSpPr>
        <xdr:cNvPr id="4" name="TextBox 3"/>
        <xdr:cNvSpPr txBox="1"/>
      </xdr:nvSpPr>
      <xdr:spPr>
        <a:xfrm>
          <a:off x="4876800" y="914400"/>
          <a:ext cx="3063240" cy="830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a:latin typeface="Arial" panose="020B0604020202020204" pitchFamily="34" charset="0"/>
              <a:cs typeface="Arial" panose="020B0604020202020204" pitchFamily="34" charset="0"/>
            </a:rPr>
            <a:t>Long Term Acute Care Hospitals</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295275</xdr:colOff>
      <xdr:row>41</xdr:row>
      <xdr:rowOff>9525</xdr:rowOff>
    </xdr:from>
    <xdr:ext cx="762001" cy="142875"/>
    <xdr:sp macro="" textlink="">
      <xdr:nvSpPr>
        <xdr:cNvPr id="2" name="TextBox 1">
          <a:hlinkClick xmlns:r="http://schemas.openxmlformats.org/officeDocument/2006/relationships" r:id="rId1" tooltip="Appendix A"/>
        </xdr:cNvPr>
        <xdr:cNvSpPr txBox="1"/>
      </xdr:nvSpPr>
      <xdr:spPr>
        <a:xfrm>
          <a:off x="6096000" y="6991350"/>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4</xdr:col>
      <xdr:colOff>209550</xdr:colOff>
      <xdr:row>42</xdr:row>
      <xdr:rowOff>9525</xdr:rowOff>
    </xdr:from>
    <xdr:ext cx="762001" cy="142875"/>
    <xdr:sp macro="" textlink="">
      <xdr:nvSpPr>
        <xdr:cNvPr id="3" name="TextBox 2">
          <a:hlinkClick xmlns:r="http://schemas.openxmlformats.org/officeDocument/2006/relationships" r:id="rId2" tooltip="Appendix B"/>
        </xdr:cNvPr>
        <xdr:cNvSpPr txBox="1"/>
      </xdr:nvSpPr>
      <xdr:spPr>
        <a:xfrm>
          <a:off x="6010275" y="7153275"/>
          <a:ext cx="762001" cy="142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M25"/>
  <sheetViews>
    <sheetView tabSelected="1" workbookViewId="0">
      <selection activeCell="I27" sqref="I27"/>
    </sheetView>
  </sheetViews>
  <sheetFormatPr defaultRowHeight="13.2" x14ac:dyDescent="0.25"/>
  <cols>
    <col min="1" max="10" width="8.88671875" style="54"/>
    <col min="11" max="11" width="15.109375" style="54" customWidth="1"/>
    <col min="12" max="16384" width="8.88671875" style="54"/>
  </cols>
  <sheetData>
    <row r="12" spans="1:3" x14ac:dyDescent="0.25">
      <c r="A12" s="263" t="s">
        <v>236</v>
      </c>
      <c r="C12" s="54" t="s">
        <v>238</v>
      </c>
    </row>
    <row r="13" spans="1:3" x14ac:dyDescent="0.25">
      <c r="C13" s="54" t="s">
        <v>239</v>
      </c>
    </row>
    <row r="14" spans="1:3" x14ac:dyDescent="0.25">
      <c r="C14" s="54" t="s">
        <v>240</v>
      </c>
    </row>
    <row r="16" spans="1:3" x14ac:dyDescent="0.25">
      <c r="C16" s="54" t="s">
        <v>241</v>
      </c>
    </row>
    <row r="17" spans="1:13" ht="13.8" thickBot="1" x14ac:dyDescent="0.3"/>
    <row r="18" spans="1:13" x14ac:dyDescent="0.25">
      <c r="A18" s="263" t="s">
        <v>237</v>
      </c>
      <c r="C18" s="276" t="s">
        <v>108</v>
      </c>
      <c r="D18" s="277"/>
      <c r="E18" s="277"/>
      <c r="F18" s="277"/>
      <c r="G18" s="277"/>
      <c r="H18" s="277"/>
      <c r="I18" s="277"/>
      <c r="J18" s="277"/>
      <c r="K18" s="278"/>
      <c r="L18" s="277" t="s">
        <v>244</v>
      </c>
      <c r="M18" s="279"/>
    </row>
    <row r="19" spans="1:13" x14ac:dyDescent="0.25">
      <c r="C19" s="283"/>
      <c r="D19" s="284"/>
      <c r="E19" s="284"/>
      <c r="F19" s="284"/>
      <c r="G19" s="284"/>
      <c r="H19" s="284"/>
      <c r="I19" s="284"/>
      <c r="J19" s="284"/>
      <c r="K19" s="285"/>
      <c r="L19" s="267" t="s">
        <v>245</v>
      </c>
      <c r="M19" s="268" t="s">
        <v>3</v>
      </c>
    </row>
    <row r="20" spans="1:13" x14ac:dyDescent="0.25">
      <c r="C20" s="286" t="s">
        <v>246</v>
      </c>
      <c r="D20" s="287"/>
      <c r="E20" s="287"/>
      <c r="F20" s="287"/>
      <c r="G20" s="287"/>
      <c r="H20" s="287"/>
      <c r="I20" s="287"/>
      <c r="J20" s="287"/>
      <c r="K20" s="288"/>
      <c r="L20" s="269" t="s">
        <v>253</v>
      </c>
      <c r="M20" s="270" t="s">
        <v>253</v>
      </c>
    </row>
    <row r="21" spans="1:13" x14ac:dyDescent="0.25">
      <c r="C21" s="286" t="s">
        <v>247</v>
      </c>
      <c r="D21" s="287"/>
      <c r="E21" s="287"/>
      <c r="F21" s="287"/>
      <c r="G21" s="287"/>
      <c r="H21" s="287"/>
      <c r="I21" s="287"/>
      <c r="J21" s="287"/>
      <c r="K21" s="288"/>
      <c r="L21" s="269" t="s">
        <v>253</v>
      </c>
      <c r="M21" s="270" t="s">
        <v>253</v>
      </c>
    </row>
    <row r="22" spans="1:13" x14ac:dyDescent="0.25">
      <c r="C22" s="273" t="s">
        <v>248</v>
      </c>
      <c r="D22" s="274"/>
      <c r="E22" s="274"/>
      <c r="F22" s="274"/>
      <c r="G22" s="274"/>
      <c r="H22" s="274"/>
      <c r="I22" s="274"/>
      <c r="J22" s="274"/>
      <c r="K22" s="275"/>
      <c r="L22" s="269" t="s">
        <v>253</v>
      </c>
      <c r="M22" s="270" t="s">
        <v>253</v>
      </c>
    </row>
    <row r="23" spans="1:13" ht="28.2" customHeight="1" x14ac:dyDescent="0.25">
      <c r="C23" s="289" t="s">
        <v>249</v>
      </c>
      <c r="D23" s="290"/>
      <c r="E23" s="290"/>
      <c r="F23" s="290"/>
      <c r="G23" s="290"/>
      <c r="H23" s="290"/>
      <c r="I23" s="290"/>
      <c r="J23" s="290"/>
      <c r="K23" s="291"/>
      <c r="L23" s="269" t="s">
        <v>253</v>
      </c>
      <c r="M23" s="270" t="s">
        <v>253</v>
      </c>
    </row>
    <row r="24" spans="1:13" x14ac:dyDescent="0.25">
      <c r="C24" s="273" t="s">
        <v>251</v>
      </c>
      <c r="D24" s="274"/>
      <c r="E24" s="274"/>
      <c r="F24" s="274"/>
      <c r="G24" s="274"/>
      <c r="H24" s="274"/>
      <c r="I24" s="274"/>
      <c r="J24" s="274"/>
      <c r="K24" s="275"/>
      <c r="L24" s="269" t="s">
        <v>253</v>
      </c>
      <c r="M24" s="270" t="s">
        <v>253</v>
      </c>
    </row>
    <row r="25" spans="1:13" ht="13.8" thickBot="1" x14ac:dyDescent="0.3">
      <c r="C25" s="280" t="s">
        <v>256</v>
      </c>
      <c r="D25" s="281"/>
      <c r="E25" s="281"/>
      <c r="F25" s="281"/>
      <c r="G25" s="281"/>
      <c r="H25" s="281"/>
      <c r="I25" s="281"/>
      <c r="J25" s="281"/>
      <c r="K25" s="282"/>
      <c r="L25" s="271" t="s">
        <v>253</v>
      </c>
      <c r="M25" s="272" t="s">
        <v>253</v>
      </c>
    </row>
  </sheetData>
  <mergeCells count="9">
    <mergeCell ref="C24:K24"/>
    <mergeCell ref="C18:K18"/>
    <mergeCell ref="L18:M18"/>
    <mergeCell ref="C25:K25"/>
    <mergeCell ref="C19:K19"/>
    <mergeCell ref="C20:K20"/>
    <mergeCell ref="C21:K21"/>
    <mergeCell ref="C22:K22"/>
    <mergeCell ref="C23: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D8" sqref="D8"/>
    </sheetView>
  </sheetViews>
  <sheetFormatPr defaultColWidth="8.88671875" defaultRowHeight="13.2" x14ac:dyDescent="0.25"/>
  <cols>
    <col min="1" max="1" width="21.5546875" style="54" customWidth="1"/>
    <col min="2" max="2" width="66.109375" style="54" customWidth="1"/>
    <col min="3" max="16384" width="8.88671875" style="54"/>
  </cols>
  <sheetData>
    <row r="1" spans="1:2" ht="22.5" customHeight="1" x14ac:dyDescent="0.25">
      <c r="A1" s="331" t="s">
        <v>205</v>
      </c>
      <c r="B1" s="331"/>
    </row>
    <row r="2" spans="1:2" ht="22.2" customHeight="1" x14ac:dyDescent="0.25">
      <c r="A2" s="332"/>
      <c r="B2" s="332"/>
    </row>
    <row r="3" spans="1:2" ht="22.2" customHeight="1" x14ac:dyDescent="0.25">
      <c r="A3" s="212"/>
      <c r="B3" s="212"/>
    </row>
    <row r="4" spans="1:2" s="214" customFormat="1" x14ac:dyDescent="0.3">
      <c r="A4" s="213" t="s">
        <v>108</v>
      </c>
      <c r="B4" s="213" t="s">
        <v>109</v>
      </c>
    </row>
    <row r="5" spans="1:2" ht="52.8" x14ac:dyDescent="0.25">
      <c r="A5" s="215" t="s">
        <v>183</v>
      </c>
      <c r="B5" s="216" t="s">
        <v>204</v>
      </c>
    </row>
    <row r="6" spans="1:2" ht="55.2" x14ac:dyDescent="0.25">
      <c r="A6" s="215" t="s">
        <v>184</v>
      </c>
      <c r="B6" s="216" t="s">
        <v>254</v>
      </c>
    </row>
    <row r="7" spans="1:2" ht="71.400000000000006" customHeight="1" x14ac:dyDescent="0.25">
      <c r="A7" s="215" t="s">
        <v>185</v>
      </c>
      <c r="B7" s="216" t="s">
        <v>203</v>
      </c>
    </row>
    <row r="8" spans="1:2" ht="39.6" x14ac:dyDescent="0.25">
      <c r="A8" s="215" t="s">
        <v>197</v>
      </c>
      <c r="B8" s="216" t="s">
        <v>198</v>
      </c>
    </row>
    <row r="10" spans="1:2" x14ac:dyDescent="0.25">
      <c r="A10" s="54" t="s">
        <v>178</v>
      </c>
    </row>
    <row r="11" spans="1:2" x14ac:dyDescent="0.25">
      <c r="A11" s="54" t="s">
        <v>186</v>
      </c>
    </row>
    <row r="12" spans="1:2" x14ac:dyDescent="0.25">
      <c r="A12" s="54" t="s">
        <v>187</v>
      </c>
    </row>
    <row r="13" spans="1:2" x14ac:dyDescent="0.25">
      <c r="A13" s="54" t="s">
        <v>189</v>
      </c>
    </row>
    <row r="14" spans="1:2" x14ac:dyDescent="0.25">
      <c r="A14" s="54" t="s">
        <v>190</v>
      </c>
    </row>
    <row r="15" spans="1:2" x14ac:dyDescent="0.25">
      <c r="A15" s="54" t="s">
        <v>188</v>
      </c>
    </row>
  </sheetData>
  <mergeCells count="1">
    <mergeCell ref="A1:B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sqref="A1:B2"/>
    </sheetView>
  </sheetViews>
  <sheetFormatPr defaultColWidth="8.88671875" defaultRowHeight="13.2" x14ac:dyDescent="0.25"/>
  <cols>
    <col min="1" max="1" width="21.5546875" style="54" customWidth="1"/>
    <col min="2" max="2" width="59.33203125" style="54" customWidth="1"/>
    <col min="3" max="3" width="38" style="54" customWidth="1"/>
    <col min="4" max="16384" width="8.88671875" style="54"/>
  </cols>
  <sheetData>
    <row r="1" spans="1:2" x14ac:dyDescent="0.25">
      <c r="A1" s="331" t="s">
        <v>182</v>
      </c>
      <c r="B1" s="331"/>
    </row>
    <row r="2" spans="1:2" ht="22.2" customHeight="1" x14ac:dyDescent="0.25">
      <c r="A2" s="332"/>
      <c r="B2" s="332"/>
    </row>
    <row r="3" spans="1:2" ht="22.2" customHeight="1" x14ac:dyDescent="0.25">
      <c r="A3" s="212"/>
      <c r="B3" s="212"/>
    </row>
    <row r="4" spans="1:2" s="214" customFormat="1" x14ac:dyDescent="0.3">
      <c r="A4" s="213" t="s">
        <v>108</v>
      </c>
      <c r="B4" s="213" t="s">
        <v>109</v>
      </c>
    </row>
    <row r="5" spans="1:2" ht="24.75" customHeight="1" x14ac:dyDescent="0.25">
      <c r="A5" s="215" t="s">
        <v>110</v>
      </c>
      <c r="B5" s="216" t="s">
        <v>121</v>
      </c>
    </row>
    <row r="6" spans="1:2" ht="55.2" x14ac:dyDescent="0.25">
      <c r="A6" s="215" t="s">
        <v>111</v>
      </c>
      <c r="B6" s="216" t="s">
        <v>199</v>
      </c>
    </row>
    <row r="8" spans="1:2" x14ac:dyDescent="0.25">
      <c r="A8" s="54" t="s">
        <v>178</v>
      </c>
    </row>
    <row r="9" spans="1:2" x14ac:dyDescent="0.25">
      <c r="A9" s="54" t="s">
        <v>123</v>
      </c>
    </row>
    <row r="10" spans="1:2" x14ac:dyDescent="0.25">
      <c r="A10" s="54" t="s">
        <v>220</v>
      </c>
    </row>
    <row r="11" spans="1:2" x14ac:dyDescent="0.25">
      <c r="A11" s="214" t="s">
        <v>124</v>
      </c>
    </row>
    <row r="12" spans="1:2" x14ac:dyDescent="0.25">
      <c r="A12" s="214" t="s">
        <v>221</v>
      </c>
    </row>
    <row r="13" spans="1:2" ht="15.6" x14ac:dyDescent="0.25">
      <c r="A13" s="214" t="s">
        <v>122</v>
      </c>
    </row>
    <row r="14" spans="1:2" ht="15.6" x14ac:dyDescent="0.25">
      <c r="A14" s="54" t="s">
        <v>125</v>
      </c>
    </row>
    <row r="15" spans="1:2" x14ac:dyDescent="0.25">
      <c r="A15" s="54" t="s">
        <v>222</v>
      </c>
    </row>
  </sheetData>
  <mergeCells count="1">
    <mergeCell ref="A1:B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F14" sqref="F14"/>
    </sheetView>
  </sheetViews>
  <sheetFormatPr defaultRowHeight="14.4" x14ac:dyDescent="0.3"/>
  <sheetData>
    <row r="1" spans="1:3" x14ac:dyDescent="0.3">
      <c r="A1" s="217" t="s">
        <v>112</v>
      </c>
    </row>
    <row r="2" spans="1:3" x14ac:dyDescent="0.3">
      <c r="A2" s="217"/>
    </row>
    <row r="3" spans="1:3" x14ac:dyDescent="0.3">
      <c r="A3" s="255" t="s">
        <v>213</v>
      </c>
    </row>
    <row r="5" spans="1:3" x14ac:dyDescent="0.3">
      <c r="A5" s="218" t="s">
        <v>255</v>
      </c>
      <c r="C5" s="243"/>
    </row>
    <row r="6" spans="1:3" x14ac:dyDescent="0.3">
      <c r="A6" s="219" t="s">
        <v>215</v>
      </c>
    </row>
    <row r="8" spans="1:3" x14ac:dyDescent="0.3">
      <c r="A8" s="218" t="s">
        <v>214</v>
      </c>
    </row>
    <row r="9" spans="1:3" x14ac:dyDescent="0.3">
      <c r="A9" s="219" t="s">
        <v>212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workbookViewId="0">
      <selection activeCell="D25" sqref="D25"/>
    </sheetView>
  </sheetViews>
  <sheetFormatPr defaultColWidth="9.109375" defaultRowHeight="13.2" x14ac:dyDescent="0.25"/>
  <cols>
    <col min="1" max="1" width="11.88671875" style="54" customWidth="1"/>
    <col min="2" max="16384" width="9.109375" style="54"/>
  </cols>
  <sheetData>
    <row r="1" spans="1:21" x14ac:dyDescent="0.25">
      <c r="A1" s="259"/>
      <c r="B1" s="222"/>
      <c r="C1" s="222"/>
      <c r="D1" s="258"/>
      <c r="E1" s="258"/>
      <c r="F1" s="258"/>
      <c r="G1" s="258"/>
      <c r="H1" s="258"/>
      <c r="I1" s="258"/>
      <c r="J1" s="258"/>
      <c r="K1" s="258"/>
      <c r="L1" s="258"/>
      <c r="M1" s="258"/>
      <c r="N1" s="258"/>
      <c r="O1" s="258"/>
      <c r="P1" s="258"/>
      <c r="Q1" s="258"/>
      <c r="R1" s="258"/>
      <c r="S1" s="258"/>
      <c r="T1" s="258"/>
      <c r="U1" s="258"/>
    </row>
    <row r="2" spans="1:21" x14ac:dyDescent="0.25">
      <c r="A2" s="259"/>
      <c r="B2" s="222"/>
      <c r="C2" s="222"/>
      <c r="D2" s="258"/>
      <c r="E2" s="258"/>
      <c r="F2" s="258"/>
      <c r="G2" s="258"/>
      <c r="H2" s="258"/>
      <c r="I2" s="258"/>
      <c r="J2" s="258"/>
      <c r="K2" s="258"/>
      <c r="L2" s="258"/>
      <c r="M2" s="258"/>
      <c r="N2" s="258"/>
      <c r="O2" s="258"/>
      <c r="P2" s="258"/>
      <c r="Q2" s="258"/>
      <c r="R2" s="258"/>
      <c r="S2" s="258"/>
      <c r="T2" s="258"/>
      <c r="U2" s="258"/>
    </row>
    <row r="3" spans="1:21" x14ac:dyDescent="0.25">
      <c r="A3" s="259" t="s">
        <v>174</v>
      </c>
      <c r="B3" s="222"/>
      <c r="C3" s="222"/>
      <c r="D3" s="258"/>
      <c r="E3" s="258"/>
      <c r="F3" s="258"/>
      <c r="G3" s="258"/>
      <c r="H3" s="258"/>
      <c r="I3" s="258"/>
      <c r="J3" s="258"/>
      <c r="K3" s="258"/>
      <c r="L3" s="258"/>
      <c r="M3" s="258"/>
      <c r="N3" s="258"/>
      <c r="O3" s="258"/>
      <c r="P3" s="258"/>
      <c r="Q3" s="258"/>
      <c r="R3" s="258"/>
      <c r="S3" s="258"/>
      <c r="T3" s="258"/>
      <c r="U3" s="258"/>
    </row>
    <row r="4" spans="1:21" x14ac:dyDescent="0.25">
      <c r="A4" s="259" t="s">
        <v>235</v>
      </c>
      <c r="B4" s="222"/>
      <c r="C4" s="222"/>
      <c r="D4" s="258"/>
      <c r="E4" s="258"/>
      <c r="F4" s="258"/>
      <c r="G4" s="258"/>
      <c r="H4" s="258"/>
      <c r="I4" s="258"/>
      <c r="J4" s="258"/>
      <c r="K4" s="258"/>
      <c r="L4" s="258"/>
      <c r="M4" s="258"/>
      <c r="N4" s="258"/>
      <c r="O4" s="258"/>
      <c r="P4" s="258"/>
      <c r="Q4" s="258"/>
      <c r="R4" s="258"/>
      <c r="S4" s="258"/>
      <c r="T4" s="258"/>
      <c r="U4" s="258"/>
    </row>
    <row r="5" spans="1:21" x14ac:dyDescent="0.25">
      <c r="A5" s="258"/>
      <c r="B5" s="258"/>
      <c r="C5" s="258"/>
      <c r="D5" s="258"/>
      <c r="E5" s="258"/>
      <c r="F5" s="258"/>
      <c r="G5" s="258"/>
      <c r="H5" s="258"/>
      <c r="I5" s="258"/>
      <c r="J5" s="258"/>
      <c r="K5" s="258"/>
      <c r="L5" s="258"/>
      <c r="M5" s="258"/>
      <c r="N5" s="258"/>
      <c r="O5" s="258"/>
      <c r="P5" s="258"/>
      <c r="Q5" s="258"/>
      <c r="R5" s="258"/>
      <c r="S5" s="258"/>
      <c r="T5" s="258"/>
      <c r="U5" s="258"/>
    </row>
    <row r="6" spans="1:21" x14ac:dyDescent="0.25">
      <c r="A6" s="259" t="s">
        <v>114</v>
      </c>
      <c r="B6" s="260" t="s">
        <v>207</v>
      </c>
      <c r="C6" s="260"/>
      <c r="D6" s="261"/>
      <c r="E6" s="261"/>
      <c r="F6" s="261"/>
      <c r="G6" s="261"/>
      <c r="H6" s="261"/>
      <c r="I6" s="261"/>
      <c r="J6" s="261"/>
      <c r="K6" s="261"/>
      <c r="L6" s="258"/>
      <c r="M6" s="258"/>
      <c r="N6" s="258"/>
      <c r="O6" s="258"/>
      <c r="P6" s="258"/>
      <c r="Q6" s="258"/>
      <c r="R6" s="258"/>
      <c r="S6" s="258"/>
      <c r="T6" s="258"/>
      <c r="U6" s="258"/>
    </row>
    <row r="7" spans="1:21" x14ac:dyDescent="0.25">
      <c r="A7" s="259"/>
      <c r="B7" s="260" t="s">
        <v>200</v>
      </c>
      <c r="C7" s="260"/>
      <c r="D7" s="261"/>
      <c r="E7" s="261"/>
      <c r="F7" s="261"/>
      <c r="G7" s="258"/>
      <c r="H7" s="258"/>
      <c r="I7" s="258"/>
      <c r="J7" s="258"/>
      <c r="K7" s="258"/>
      <c r="L7" s="258"/>
      <c r="M7" s="258"/>
      <c r="N7" s="258"/>
      <c r="O7" s="258"/>
      <c r="P7" s="258"/>
      <c r="Q7" s="258"/>
      <c r="R7" s="258"/>
      <c r="S7" s="258"/>
      <c r="T7" s="258"/>
      <c r="U7" s="258"/>
    </row>
    <row r="8" spans="1:21" x14ac:dyDescent="0.25">
      <c r="A8" s="259"/>
      <c r="B8" s="260" t="s">
        <v>201</v>
      </c>
      <c r="C8" s="260"/>
      <c r="D8" s="261"/>
      <c r="E8" s="261"/>
      <c r="F8" s="261"/>
      <c r="G8" s="258"/>
      <c r="H8" s="258"/>
      <c r="I8" s="258"/>
      <c r="J8" s="258"/>
      <c r="K8" s="258"/>
      <c r="L8" s="258"/>
      <c r="M8" s="258"/>
      <c r="N8" s="258"/>
      <c r="O8" s="258"/>
      <c r="P8" s="258"/>
      <c r="Q8" s="258"/>
      <c r="R8" s="258"/>
      <c r="S8" s="258"/>
      <c r="T8" s="258"/>
      <c r="U8" s="258"/>
    </row>
    <row r="9" spans="1:21" x14ac:dyDescent="0.25">
      <c r="A9" s="259"/>
      <c r="B9" s="260" t="s">
        <v>202</v>
      </c>
      <c r="C9" s="260"/>
      <c r="D9" s="261"/>
      <c r="E9" s="261"/>
      <c r="F9" s="258"/>
      <c r="G9" s="258"/>
      <c r="H9" s="258"/>
      <c r="I9" s="258"/>
      <c r="J9" s="258"/>
      <c r="K9" s="258"/>
      <c r="L9" s="258"/>
      <c r="M9" s="258"/>
      <c r="N9" s="258"/>
      <c r="O9" s="258"/>
      <c r="P9" s="258"/>
      <c r="Q9" s="258"/>
      <c r="R9" s="258"/>
      <c r="S9" s="258"/>
      <c r="T9" s="258"/>
      <c r="U9" s="258"/>
    </row>
    <row r="10" spans="1:21" x14ac:dyDescent="0.25">
      <c r="A10" s="259"/>
      <c r="B10" s="260" t="s">
        <v>242</v>
      </c>
      <c r="C10" s="260"/>
      <c r="D10" s="261"/>
      <c r="E10" s="261"/>
      <c r="F10" s="261"/>
      <c r="G10" s="261"/>
      <c r="H10" s="258"/>
      <c r="I10" s="258"/>
      <c r="J10" s="258"/>
      <c r="K10" s="258"/>
      <c r="L10" s="258"/>
      <c r="M10" s="258"/>
      <c r="N10" s="258"/>
      <c r="O10" s="258"/>
      <c r="P10" s="258"/>
      <c r="Q10" s="258"/>
      <c r="R10" s="258"/>
      <c r="S10" s="258"/>
      <c r="T10" s="258"/>
      <c r="U10" s="258"/>
    </row>
    <row r="11" spans="1:21" x14ac:dyDescent="0.25">
      <c r="A11" s="259"/>
      <c r="B11" s="260" t="s">
        <v>250</v>
      </c>
      <c r="C11" s="260"/>
      <c r="D11" s="261"/>
      <c r="E11" s="261"/>
      <c r="F11" s="261"/>
      <c r="G11" s="261"/>
      <c r="H11" s="261"/>
      <c r="I11" s="258"/>
      <c r="J11" s="258"/>
      <c r="K11" s="258"/>
      <c r="L11" s="258"/>
      <c r="M11" s="258"/>
      <c r="N11" s="258"/>
      <c r="O11" s="258"/>
      <c r="P11" s="258"/>
      <c r="Q11" s="258"/>
      <c r="R11" s="258"/>
      <c r="S11" s="258"/>
      <c r="T11" s="258"/>
      <c r="U11" s="258"/>
    </row>
    <row r="12" spans="1:21" x14ac:dyDescent="0.25">
      <c r="A12" s="259"/>
      <c r="B12" s="260" t="s">
        <v>252</v>
      </c>
      <c r="C12" s="260"/>
      <c r="D12" s="261"/>
      <c r="E12" s="261"/>
      <c r="F12" s="258"/>
      <c r="G12" s="258"/>
      <c r="H12" s="258"/>
      <c r="I12" s="258"/>
      <c r="J12" s="258"/>
      <c r="K12" s="258"/>
      <c r="L12" s="258"/>
      <c r="M12" s="258"/>
      <c r="N12" s="258"/>
      <c r="O12" s="258"/>
      <c r="P12" s="258"/>
      <c r="Q12" s="258"/>
      <c r="R12" s="258"/>
      <c r="S12" s="258"/>
      <c r="T12" s="258"/>
      <c r="U12" s="258"/>
    </row>
    <row r="13" spans="1:21" x14ac:dyDescent="0.25">
      <c r="A13" s="259"/>
      <c r="B13" s="222"/>
      <c r="C13" s="222"/>
      <c r="D13" s="258"/>
      <c r="E13" s="258"/>
      <c r="F13" s="258"/>
      <c r="G13" s="258"/>
      <c r="H13" s="258"/>
      <c r="I13" s="258"/>
      <c r="J13" s="258"/>
      <c r="K13" s="258"/>
      <c r="L13" s="258"/>
      <c r="M13" s="258"/>
      <c r="N13" s="258"/>
      <c r="O13" s="258"/>
      <c r="P13" s="258"/>
      <c r="Q13" s="258"/>
      <c r="R13" s="258"/>
      <c r="S13" s="258"/>
      <c r="T13" s="258"/>
      <c r="U13" s="258"/>
    </row>
    <row r="14" spans="1:21" x14ac:dyDescent="0.25">
      <c r="A14" s="259" t="s">
        <v>60</v>
      </c>
      <c r="B14" s="260" t="s">
        <v>229</v>
      </c>
      <c r="C14" s="260"/>
      <c r="D14" s="261"/>
      <c r="E14" s="261"/>
      <c r="F14" s="261"/>
      <c r="G14" s="261"/>
      <c r="H14" s="261"/>
      <c r="I14" s="258"/>
      <c r="J14" s="258"/>
      <c r="K14" s="258"/>
      <c r="L14" s="258"/>
      <c r="M14" s="258"/>
      <c r="N14" s="258"/>
      <c r="O14" s="258"/>
      <c r="P14" s="258"/>
      <c r="Q14" s="258"/>
      <c r="R14" s="258"/>
      <c r="S14" s="258"/>
      <c r="T14" s="258"/>
      <c r="U14" s="258"/>
    </row>
    <row r="15" spans="1:21" x14ac:dyDescent="0.25">
      <c r="A15" s="222"/>
      <c r="B15" s="222"/>
      <c r="C15" s="258"/>
      <c r="D15" s="258"/>
      <c r="E15" s="258"/>
      <c r="F15" s="258"/>
      <c r="G15" s="258"/>
      <c r="H15" s="258"/>
      <c r="I15" s="258"/>
      <c r="J15" s="258"/>
      <c r="K15" s="258"/>
      <c r="L15" s="258"/>
      <c r="M15" s="258"/>
      <c r="N15" s="258"/>
      <c r="O15" s="258"/>
      <c r="P15" s="258"/>
      <c r="Q15" s="258"/>
      <c r="R15" s="258"/>
      <c r="S15" s="258"/>
      <c r="T15" s="258"/>
      <c r="U15" s="258"/>
    </row>
    <row r="16" spans="1:21" x14ac:dyDescent="0.25">
      <c r="A16" s="259" t="s">
        <v>113</v>
      </c>
      <c r="B16" s="260" t="s">
        <v>230</v>
      </c>
      <c r="C16" s="261"/>
      <c r="D16" s="261"/>
      <c r="E16" s="261"/>
      <c r="F16" s="261"/>
      <c r="G16" s="261"/>
      <c r="H16" s="261"/>
      <c r="I16" s="258"/>
      <c r="J16" s="258"/>
      <c r="K16" s="258"/>
      <c r="L16" s="258"/>
      <c r="M16" s="258"/>
      <c r="N16" s="258"/>
      <c r="O16" s="258"/>
      <c r="P16" s="258"/>
      <c r="Q16" s="258"/>
      <c r="R16" s="258"/>
      <c r="S16" s="258"/>
      <c r="T16" s="258"/>
      <c r="U16" s="258"/>
    </row>
    <row r="17" spans="1:21" x14ac:dyDescent="0.25">
      <c r="A17" s="258"/>
      <c r="B17" s="258"/>
      <c r="C17" s="258"/>
      <c r="D17" s="258"/>
      <c r="E17" s="258"/>
      <c r="F17" s="258"/>
      <c r="G17" s="258"/>
      <c r="H17" s="258"/>
      <c r="I17" s="258"/>
      <c r="J17" s="258"/>
      <c r="K17" s="258"/>
      <c r="L17" s="258"/>
      <c r="M17" s="258"/>
      <c r="N17" s="258"/>
      <c r="O17" s="258"/>
      <c r="P17" s="258"/>
      <c r="Q17" s="258"/>
      <c r="R17" s="258"/>
      <c r="S17" s="258"/>
      <c r="T17" s="258"/>
      <c r="U17" s="258"/>
    </row>
    <row r="18" spans="1:21" x14ac:dyDescent="0.25">
      <c r="A18" s="259" t="s">
        <v>115</v>
      </c>
      <c r="B18" s="222" t="s">
        <v>234</v>
      </c>
      <c r="C18" s="258"/>
      <c r="D18" s="258"/>
      <c r="E18" s="258"/>
      <c r="F18" s="258"/>
      <c r="G18" s="258"/>
      <c r="H18" s="258"/>
      <c r="I18" s="258"/>
      <c r="J18" s="258"/>
      <c r="K18" s="258"/>
      <c r="L18" s="258"/>
      <c r="M18" s="258"/>
      <c r="N18" s="258"/>
      <c r="O18" s="258"/>
      <c r="P18" s="258"/>
      <c r="Q18" s="258"/>
      <c r="R18" s="258"/>
      <c r="S18" s="258"/>
      <c r="T18" s="258"/>
      <c r="U18" s="258"/>
    </row>
    <row r="19" spans="1:21" x14ac:dyDescent="0.25">
      <c r="A19" s="222"/>
      <c r="B19" s="260" t="s">
        <v>126</v>
      </c>
      <c r="C19" s="261"/>
      <c r="D19" s="261"/>
      <c r="E19" s="258"/>
      <c r="F19" s="258"/>
      <c r="G19" s="258"/>
      <c r="H19" s="258"/>
      <c r="I19" s="258"/>
      <c r="J19" s="258"/>
      <c r="K19" s="258"/>
      <c r="L19" s="258"/>
      <c r="M19" s="258"/>
      <c r="N19" s="258"/>
      <c r="O19" s="258"/>
      <c r="P19" s="258"/>
      <c r="Q19" s="258"/>
      <c r="R19" s="258"/>
      <c r="S19" s="258"/>
      <c r="T19" s="258"/>
      <c r="U19" s="258"/>
    </row>
    <row r="20" spans="1:21" x14ac:dyDescent="0.25">
      <c r="A20" s="222"/>
      <c r="B20" s="260" t="s">
        <v>127</v>
      </c>
      <c r="C20" s="261"/>
      <c r="D20" s="261"/>
      <c r="E20" s="261"/>
      <c r="F20" s="258"/>
      <c r="G20" s="258"/>
      <c r="H20" s="258"/>
      <c r="I20" s="258"/>
      <c r="J20" s="258"/>
      <c r="K20" s="258"/>
      <c r="L20" s="258"/>
      <c r="M20" s="258"/>
      <c r="N20" s="258"/>
      <c r="O20" s="258"/>
      <c r="P20" s="258"/>
      <c r="Q20" s="258"/>
      <c r="R20" s="258"/>
      <c r="S20" s="258"/>
      <c r="T20" s="258"/>
      <c r="U20" s="258"/>
    </row>
    <row r="21" spans="1:21" x14ac:dyDescent="0.25">
      <c r="A21" s="258"/>
      <c r="B21" s="258"/>
      <c r="C21" s="258"/>
      <c r="D21" s="258"/>
      <c r="E21" s="258"/>
      <c r="F21" s="258"/>
      <c r="G21" s="258"/>
      <c r="H21" s="258"/>
      <c r="I21" s="258"/>
      <c r="J21" s="258"/>
      <c r="K21" s="258"/>
      <c r="L21" s="258"/>
      <c r="M21" s="258"/>
      <c r="N21" s="258"/>
      <c r="O21" s="258"/>
      <c r="P21" s="258"/>
      <c r="Q21" s="258"/>
      <c r="R21" s="258"/>
      <c r="S21" s="258"/>
      <c r="T21" s="258"/>
      <c r="U21" s="258"/>
    </row>
    <row r="22" spans="1:21" x14ac:dyDescent="0.25">
      <c r="A22" s="259" t="s">
        <v>116</v>
      </c>
      <c r="B22" s="260" t="s">
        <v>231</v>
      </c>
      <c r="C22" s="261"/>
      <c r="D22" s="261"/>
      <c r="E22" s="261"/>
      <c r="F22" s="261"/>
      <c r="G22" s="261"/>
      <c r="H22" s="261"/>
      <c r="I22" s="258"/>
      <c r="J22" s="258"/>
      <c r="K22" s="258"/>
      <c r="L22" s="258"/>
      <c r="M22" s="258"/>
      <c r="N22" s="258"/>
      <c r="O22" s="258"/>
      <c r="P22" s="258"/>
      <c r="Q22" s="258"/>
      <c r="R22" s="258"/>
      <c r="S22" s="258"/>
      <c r="T22" s="258"/>
      <c r="U22" s="258"/>
    </row>
    <row r="23" spans="1:21" x14ac:dyDescent="0.25">
      <c r="A23" s="222"/>
      <c r="B23" s="222"/>
      <c r="C23" s="258"/>
      <c r="D23" s="258"/>
      <c r="E23" s="258"/>
      <c r="F23" s="258"/>
      <c r="G23" s="258"/>
      <c r="H23" s="258"/>
      <c r="I23" s="258"/>
      <c r="J23" s="258"/>
      <c r="K23" s="258"/>
      <c r="L23" s="258"/>
      <c r="M23" s="258"/>
      <c r="N23" s="258"/>
      <c r="O23" s="258"/>
      <c r="P23" s="258"/>
      <c r="Q23" s="258"/>
      <c r="R23" s="258"/>
      <c r="S23" s="258"/>
      <c r="T23" s="258"/>
      <c r="U23" s="258"/>
    </row>
    <row r="24" spans="1:21" x14ac:dyDescent="0.25">
      <c r="A24" s="259" t="s">
        <v>117</v>
      </c>
      <c r="B24" s="260" t="s">
        <v>232</v>
      </c>
      <c r="C24" s="261"/>
      <c r="D24" s="261"/>
      <c r="E24" s="261"/>
      <c r="F24" s="261"/>
      <c r="G24" s="261"/>
      <c r="H24" s="258"/>
      <c r="I24" s="258"/>
      <c r="J24" s="258"/>
      <c r="K24" s="258"/>
      <c r="L24" s="258"/>
      <c r="M24" s="258"/>
      <c r="N24" s="258"/>
      <c r="O24" s="258"/>
      <c r="P24" s="258"/>
      <c r="Q24" s="258"/>
      <c r="R24" s="258"/>
      <c r="S24" s="258"/>
      <c r="T24" s="258"/>
      <c r="U24" s="258"/>
    </row>
    <row r="25" spans="1:21" x14ac:dyDescent="0.25">
      <c r="A25" s="258"/>
      <c r="B25" s="258"/>
      <c r="C25" s="258"/>
      <c r="D25" s="258"/>
      <c r="E25" s="258"/>
      <c r="F25" s="258"/>
      <c r="G25" s="258"/>
      <c r="H25" s="258"/>
      <c r="I25" s="258"/>
      <c r="J25" s="258"/>
      <c r="K25" s="258"/>
      <c r="L25" s="258"/>
      <c r="M25" s="258"/>
      <c r="N25" s="258"/>
      <c r="O25" s="258"/>
      <c r="P25" s="258"/>
      <c r="Q25" s="258"/>
      <c r="R25" s="258"/>
      <c r="S25" s="258"/>
      <c r="T25" s="258"/>
      <c r="U25" s="258"/>
    </row>
    <row r="26" spans="1:21" x14ac:dyDescent="0.25">
      <c r="A26" s="262" t="s">
        <v>118</v>
      </c>
      <c r="B26" s="261" t="s">
        <v>193</v>
      </c>
      <c r="C26" s="261"/>
      <c r="D26" s="261"/>
      <c r="E26" s="261"/>
      <c r="F26" s="261"/>
      <c r="G26" s="261"/>
      <c r="H26" s="261"/>
      <c r="I26" s="261"/>
      <c r="J26" s="261"/>
      <c r="K26" s="261"/>
      <c r="L26" s="261"/>
      <c r="M26" s="261"/>
      <c r="N26" s="261"/>
      <c r="O26" s="258"/>
      <c r="P26" s="258"/>
      <c r="Q26" s="258"/>
      <c r="R26" s="258"/>
      <c r="S26" s="258"/>
      <c r="T26" s="258"/>
      <c r="U26" s="258"/>
    </row>
    <row r="27" spans="1:21" x14ac:dyDescent="0.25">
      <c r="A27" s="262"/>
      <c r="B27" s="258"/>
      <c r="C27" s="258"/>
      <c r="D27" s="258"/>
      <c r="E27" s="258"/>
      <c r="F27" s="258"/>
      <c r="G27" s="258"/>
      <c r="H27" s="258"/>
      <c r="I27" s="258"/>
      <c r="J27" s="258"/>
      <c r="K27" s="258"/>
      <c r="L27" s="258"/>
      <c r="M27" s="258"/>
      <c r="N27" s="258"/>
      <c r="O27" s="258"/>
      <c r="P27" s="258"/>
      <c r="Q27" s="258"/>
      <c r="R27" s="258"/>
      <c r="S27" s="258"/>
      <c r="T27" s="258"/>
      <c r="U27" s="258"/>
    </row>
    <row r="28" spans="1:21" x14ac:dyDescent="0.25">
      <c r="A28" s="259" t="s">
        <v>191</v>
      </c>
      <c r="B28" s="260" t="s">
        <v>233</v>
      </c>
      <c r="C28" s="261"/>
      <c r="D28" s="261"/>
      <c r="E28" s="261"/>
      <c r="F28" s="261"/>
      <c r="G28" s="261"/>
      <c r="H28" s="261"/>
      <c r="I28" s="261"/>
      <c r="J28" s="261"/>
      <c r="K28" s="261"/>
      <c r="L28" s="261"/>
      <c r="M28" s="261"/>
      <c r="N28" s="258"/>
      <c r="O28" s="258"/>
      <c r="P28" s="258"/>
      <c r="Q28" s="258"/>
      <c r="R28" s="258"/>
      <c r="S28" s="258"/>
      <c r="T28" s="258"/>
      <c r="U28" s="258"/>
    </row>
    <row r="29" spans="1:21" x14ac:dyDescent="0.25">
      <c r="A29" s="258"/>
      <c r="B29" s="258"/>
      <c r="C29" s="258"/>
      <c r="D29" s="258"/>
      <c r="E29" s="258"/>
      <c r="F29" s="258"/>
      <c r="G29" s="258"/>
      <c r="H29" s="258"/>
      <c r="I29" s="258"/>
      <c r="J29" s="258"/>
      <c r="K29" s="258"/>
      <c r="L29" s="258"/>
      <c r="M29" s="258"/>
      <c r="N29" s="258"/>
      <c r="O29" s="258"/>
      <c r="P29" s="258"/>
      <c r="Q29" s="258"/>
      <c r="R29" s="258"/>
      <c r="S29" s="258"/>
      <c r="T29" s="258"/>
      <c r="U29" s="258"/>
    </row>
    <row r="30" spans="1:21" x14ac:dyDescent="0.25">
      <c r="A30" s="259" t="s">
        <v>112</v>
      </c>
      <c r="B30" s="222"/>
      <c r="C30" s="261" t="s">
        <v>192</v>
      </c>
      <c r="D30" s="258"/>
      <c r="E30" s="258"/>
      <c r="F30" s="258"/>
      <c r="G30" s="258"/>
      <c r="H30" s="258"/>
      <c r="I30" s="258"/>
      <c r="J30" s="258"/>
      <c r="K30" s="258"/>
      <c r="L30" s="258"/>
      <c r="M30" s="258"/>
      <c r="N30" s="258"/>
      <c r="O30" s="258"/>
      <c r="P30" s="258"/>
      <c r="Q30" s="258"/>
      <c r="R30" s="258"/>
      <c r="S30" s="258"/>
      <c r="T30" s="258"/>
      <c r="U30" s="258"/>
    </row>
    <row r="31" spans="1:21" x14ac:dyDescent="0.25">
      <c r="A31" s="222"/>
      <c r="B31" s="222"/>
      <c r="C31" s="260" t="s">
        <v>119</v>
      </c>
      <c r="D31" s="260"/>
      <c r="E31" s="258"/>
      <c r="F31" s="258"/>
      <c r="G31" s="258"/>
      <c r="H31" s="258"/>
      <c r="I31" s="258"/>
      <c r="J31" s="258"/>
      <c r="K31" s="258"/>
      <c r="L31" s="258"/>
      <c r="M31" s="258"/>
      <c r="N31" s="258"/>
      <c r="O31" s="258"/>
      <c r="P31" s="258"/>
      <c r="Q31" s="258"/>
      <c r="R31" s="258"/>
      <c r="S31" s="258"/>
      <c r="T31" s="258"/>
      <c r="U31" s="258"/>
    </row>
    <row r="32" spans="1:21" x14ac:dyDescent="0.25">
      <c r="A32" s="258"/>
      <c r="B32" s="258"/>
      <c r="C32" s="260" t="s">
        <v>120</v>
      </c>
      <c r="D32" s="260"/>
      <c r="E32" s="261"/>
      <c r="F32" s="258"/>
      <c r="G32" s="258"/>
      <c r="H32" s="258"/>
      <c r="I32" s="258"/>
      <c r="J32" s="258"/>
      <c r="K32" s="258"/>
      <c r="L32" s="258"/>
      <c r="M32" s="258"/>
      <c r="N32" s="258"/>
      <c r="O32" s="258"/>
      <c r="P32" s="258"/>
      <c r="Q32" s="258"/>
      <c r="R32" s="258"/>
      <c r="S32" s="258"/>
      <c r="T32" s="258"/>
      <c r="U32" s="258"/>
    </row>
    <row r="33" spans="1:21" x14ac:dyDescent="0.25">
      <c r="A33" s="258"/>
      <c r="B33" s="258"/>
      <c r="C33" s="258"/>
      <c r="D33" s="258"/>
      <c r="E33" s="258"/>
      <c r="F33" s="258"/>
      <c r="G33" s="258"/>
      <c r="H33" s="258"/>
      <c r="I33" s="258"/>
      <c r="J33" s="258"/>
      <c r="K33" s="258"/>
      <c r="L33" s="258"/>
      <c r="M33" s="258"/>
      <c r="N33" s="258"/>
      <c r="O33" s="258"/>
      <c r="P33" s="258"/>
      <c r="Q33" s="258"/>
      <c r="R33" s="258"/>
      <c r="S33" s="258"/>
      <c r="T33" s="258"/>
      <c r="U33" s="258"/>
    </row>
    <row r="34" spans="1:21" x14ac:dyDescent="0.25">
      <c r="A34" s="262" t="s">
        <v>206</v>
      </c>
      <c r="B34" s="258" t="s">
        <v>208</v>
      </c>
      <c r="C34" s="258"/>
      <c r="D34" s="258"/>
      <c r="E34" s="258"/>
      <c r="F34" s="258"/>
      <c r="G34" s="258"/>
      <c r="H34" s="258"/>
      <c r="I34" s="258"/>
      <c r="J34" s="258"/>
      <c r="K34" s="258"/>
      <c r="L34" s="258"/>
      <c r="M34" s="258"/>
      <c r="N34" s="258"/>
      <c r="O34" s="258"/>
      <c r="P34" s="258"/>
      <c r="Q34" s="258"/>
      <c r="R34" s="258"/>
      <c r="S34" s="258"/>
      <c r="T34" s="258"/>
      <c r="U34" s="258"/>
    </row>
    <row r="35" spans="1:21" x14ac:dyDescent="0.25">
      <c r="A35" s="258"/>
      <c r="B35" s="258"/>
      <c r="C35" s="258"/>
      <c r="D35" s="258"/>
      <c r="E35" s="258"/>
      <c r="F35" s="258"/>
      <c r="G35" s="258"/>
      <c r="H35" s="258"/>
      <c r="I35" s="258"/>
      <c r="J35" s="258"/>
      <c r="K35" s="258"/>
      <c r="L35" s="258"/>
      <c r="M35" s="258"/>
      <c r="N35" s="258"/>
      <c r="O35" s="258"/>
      <c r="P35" s="258"/>
      <c r="Q35" s="258"/>
      <c r="R35" s="258"/>
      <c r="S35" s="258"/>
      <c r="T35" s="258"/>
      <c r="U35" s="258"/>
    </row>
    <row r="36" spans="1:21" x14ac:dyDescent="0.25">
      <c r="A36" s="258"/>
      <c r="B36" s="258"/>
      <c r="C36" s="258"/>
      <c r="D36" s="258"/>
      <c r="E36" s="258"/>
      <c r="F36" s="258"/>
      <c r="G36" s="258"/>
      <c r="H36" s="258"/>
      <c r="I36" s="258"/>
      <c r="J36" s="258"/>
      <c r="K36" s="258"/>
      <c r="L36" s="258"/>
      <c r="M36" s="258"/>
      <c r="N36" s="258"/>
      <c r="O36" s="258"/>
      <c r="P36" s="258"/>
      <c r="Q36" s="258"/>
      <c r="R36" s="258"/>
      <c r="S36" s="258"/>
      <c r="T36" s="258"/>
      <c r="U36" s="258"/>
    </row>
    <row r="37" spans="1:21" x14ac:dyDescent="0.25">
      <c r="A37" s="258"/>
      <c r="B37" s="258"/>
      <c r="C37" s="258"/>
      <c r="D37" s="258"/>
      <c r="E37" s="258"/>
      <c r="F37" s="258"/>
      <c r="G37" s="258"/>
      <c r="H37" s="258"/>
      <c r="I37" s="258"/>
      <c r="J37" s="258"/>
      <c r="K37" s="258"/>
      <c r="L37" s="258"/>
      <c r="M37" s="258"/>
      <c r="N37" s="258"/>
      <c r="O37" s="258"/>
      <c r="P37" s="258"/>
      <c r="Q37" s="258"/>
      <c r="R37" s="258"/>
      <c r="S37" s="258"/>
      <c r="T37" s="258"/>
      <c r="U37" s="258"/>
    </row>
    <row r="38" spans="1:21" x14ac:dyDescent="0.25">
      <c r="A38" s="258"/>
      <c r="B38" s="258"/>
      <c r="C38" s="258"/>
      <c r="D38" s="258"/>
      <c r="E38" s="258"/>
      <c r="F38" s="258"/>
      <c r="G38" s="258"/>
      <c r="H38" s="258"/>
      <c r="I38" s="258"/>
      <c r="J38" s="258"/>
      <c r="K38" s="258"/>
      <c r="L38" s="258"/>
      <c r="M38" s="258"/>
      <c r="N38" s="258"/>
      <c r="O38" s="258"/>
      <c r="P38" s="258"/>
      <c r="Q38" s="258"/>
      <c r="R38" s="258"/>
      <c r="S38" s="258"/>
      <c r="T38" s="258"/>
      <c r="U38" s="258"/>
    </row>
    <row r="39" spans="1:21" x14ac:dyDescent="0.25">
      <c r="A39" s="258"/>
      <c r="B39" s="258"/>
      <c r="C39" s="258"/>
      <c r="D39" s="258"/>
      <c r="E39" s="258"/>
      <c r="F39" s="258"/>
      <c r="G39" s="258"/>
      <c r="H39" s="258"/>
      <c r="I39" s="258"/>
      <c r="J39" s="258"/>
      <c r="K39" s="258"/>
      <c r="L39" s="258"/>
      <c r="M39" s="258"/>
      <c r="N39" s="258"/>
      <c r="O39" s="258"/>
      <c r="P39" s="258"/>
      <c r="Q39" s="258"/>
    </row>
    <row r="40" spans="1:21" x14ac:dyDescent="0.25">
      <c r="A40" s="258"/>
      <c r="B40" s="258"/>
      <c r="C40" s="258"/>
      <c r="D40" s="258"/>
      <c r="E40" s="258"/>
      <c r="F40" s="258"/>
      <c r="G40" s="258"/>
      <c r="H40" s="258"/>
      <c r="I40" s="258"/>
      <c r="J40" s="258"/>
      <c r="K40" s="258"/>
      <c r="L40" s="258"/>
      <c r="M40" s="258"/>
      <c r="N40" s="258"/>
      <c r="O40" s="258"/>
      <c r="P40" s="258"/>
      <c r="Q40" s="258"/>
    </row>
  </sheetData>
  <customSheetViews>
    <customSheetView guid="{2418AE82-915D-436E-9D4B-3CAD6FAE3E8E}">
      <selection activeCell="D19" sqref="D19"/>
      <pageMargins left="0.7" right="0.7" top="0.75" bottom="0.75" header="0.3" footer="0.3"/>
      <pageSetup orientation="portrait" r:id="rId1"/>
    </customSheetView>
  </customSheetViews>
  <hyperlinks>
    <hyperlink ref="B6:K6" location="'Table 1'!A1" tooltip="1. National standardized infection ratios (SIRs) for the following HAIs from Long-term Acute Care Hospitals (LTACHs)" display="National standardized infection ratios (SIRs) for the following HAIs from Long-term Acute Care Hospitals (LTACHs)"/>
    <hyperlink ref="B7:F7" location="'Table 1'!A8" tooltip="1. Central line-associated bloodstream infections (CLABSI)" display="Central line-associated bloodstream infections (CLABSI)"/>
    <hyperlink ref="B8:F8" location="'Table 1'!A13" tooltip="1. Catheter-associated urinary tract infections (CAUTI)" display="Catheter-associated urinary tract infections (CAUTI)"/>
    <hyperlink ref="B10:G10" location="'Table 1'!A23" tooltip="1. Infection related ventilator associated complication (IVAC-Plus)" display="Infection related ventilator associated complication (IVAC-Plus)"/>
    <hyperlink ref="B11:H11" location="'Table 1'!A28" tooltip="1. Hospital-onset methicillin-resistant Staphylococcus aureus (MRSA) bacteremia" display="Hospital-onset methicillin-resistant Staphylococcus aureus (MRSA) bacteremia"/>
    <hyperlink ref="B12:E12" location="'Table 1'!A31" tooltip="1. Hospital-onset Clostridium difficile (CDI)" display="Hospital-onset Clostridium difficile (CDI)"/>
    <hyperlink ref="B14:H14" location="'Table 2 - CLABSI'!A1" tooltip="2. State-specific SIRs for CLABSI from LTACHs for all locations combined" display="State-specific SIRs for CLABSI from LTACHs for all locations combined"/>
    <hyperlink ref="B16:H16" location="'Table 3 - CAUTI'!A1" tooltip="3. State-specific SIRs for CAUTI from LTACHs for all locations combined" display="State-specific SIRs for CAUTI from LTACHs for all locations combined"/>
    <hyperlink ref="B19:D19" location="'Table 4a - VAE'!A1" tooltip="4a. VAE, all locations combined" display="4a. VAE, all locations combined"/>
    <hyperlink ref="B20:E20" location="'Table 4b - IVAC Plus'!A1" tooltip="4b. IVAC Plus, all locations combined" display="4b. IVAC Plus, all locations combined"/>
    <hyperlink ref="B22:H22" location="'Table 5 - MRSA Bacteremia'!A1" tooltip="5. State-specific SIRs for hospital-onset MRSA bacteremia from LTACHs" display="State-specific SIRs for hospital-onset MRSA bacteremia from LTACHs"/>
    <hyperlink ref="B24:G24" location="'Table 6 - CDI'!A1" tooltip="State-specific SIRs for hospital-onset CDI from LTACHs" display="State-specific SIRs for hospital-onset CDI from LTACHs"/>
    <hyperlink ref="B26:N26" location="'Appendix A'!A1" tooltip="Appendix A. Factors used in NHSN risk adjustment of the device-associated HAIs (CLABSI, CAUTI, VAE)  negative binomial regression models from LTACHs" display="Factors used in NHSN risk adjustment of the device-associated HAIs (CLABSI, CAUTI, VAE)  negative binomial regression models from LTACHs"/>
    <hyperlink ref="B28:M28" location="'Appendix B'!A1" tooltip="Appendix B. Factors used in NHSN risk adjustment of the MRSA Bacteremia and C.difficile negative binomial regression models from LTACHs" display="Factors used in NHSN risk adjustment of the MRSA Bacteremia and C.difficile negative binomial regression models from LTACHs"/>
    <hyperlink ref="C30" location="'Additional Resources'!A3" tooltip="SIR Guide" display="SIR Guide"/>
    <hyperlink ref="C31:D31" location="'Additional Resources'!A5" tooltip="Technical Appendix" display="Technical Appendix"/>
    <hyperlink ref="C32:E32" location="'Additional Resources'!A8" tooltip="HAI Progress Report Home Page" display="HAI Progress Report Home Page"/>
    <hyperlink ref="B9:E9" location="'Table 1'!A18" tooltip="1. Ventilator-associated events (VAE)" display="Ventilator-associated events (VAE)"/>
    <hyperlink ref="B24:F24" location="'Table 6 - CDI'!A1" tooltip="6. State-specific SIRs for hospital-onset CDI from LTACHs" display="State-specific SIRs for hospital-onset CDI from LTACHs"/>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43"/>
  <sheetViews>
    <sheetView topLeftCell="A2" zoomScaleNormal="100" workbookViewId="0">
      <selection activeCell="B29" sqref="B29"/>
    </sheetView>
  </sheetViews>
  <sheetFormatPr defaultColWidth="9.109375" defaultRowHeight="13.2" x14ac:dyDescent="0.25"/>
  <cols>
    <col min="1" max="1" width="45.88671875" style="53" customWidth="1"/>
    <col min="2" max="2" width="15.6640625" style="53" customWidth="1"/>
    <col min="3" max="4" width="12.6640625" style="53" customWidth="1"/>
    <col min="5" max="7" width="9.109375" style="53" customWidth="1"/>
    <col min="8" max="8" width="10.6640625" style="53" customWidth="1"/>
    <col min="9" max="9" width="14.44140625" style="53" customWidth="1"/>
    <col min="10" max="13" width="12.6640625" style="53" customWidth="1"/>
    <col min="14" max="32" width="9.109375" style="53" customWidth="1"/>
    <col min="33" max="33" width="12.109375" style="68" customWidth="1"/>
    <col min="34" max="34" width="8.109375" style="68" customWidth="1"/>
    <col min="35" max="35" width="13.33203125" style="68" customWidth="1"/>
    <col min="36" max="36" width="13.6640625" style="68" customWidth="1"/>
    <col min="37" max="37" width="10.5546875" style="68" customWidth="1"/>
    <col min="38" max="38" width="17.33203125" style="68" customWidth="1"/>
    <col min="39" max="39" width="18.44140625" style="68" customWidth="1"/>
    <col min="40" max="96" width="9.109375" style="68"/>
    <col min="97" max="16384" width="9.109375" style="53"/>
  </cols>
  <sheetData>
    <row r="1" spans="1:96" ht="14.4" customHeight="1" x14ac:dyDescent="0.25">
      <c r="A1" s="52"/>
      <c r="B1" s="52"/>
      <c r="C1" s="52"/>
      <c r="D1" s="52"/>
      <c r="E1" s="52"/>
      <c r="H1" s="52" t="s">
        <v>209</v>
      </c>
      <c r="I1" s="52"/>
      <c r="J1" s="52"/>
      <c r="K1" s="52"/>
      <c r="L1" s="52"/>
      <c r="M1" s="52"/>
      <c r="N1" s="52"/>
      <c r="O1" s="52"/>
      <c r="P1" s="52"/>
      <c r="Q1" s="52"/>
      <c r="R1" s="52"/>
      <c r="S1" s="52"/>
      <c r="T1" s="52"/>
      <c r="U1" s="52"/>
      <c r="V1" s="52"/>
      <c r="W1" s="52"/>
      <c r="X1" s="52"/>
      <c r="Y1" s="52"/>
      <c r="Z1" s="52"/>
      <c r="AA1" s="52"/>
      <c r="AB1" s="52"/>
      <c r="AC1" s="52"/>
      <c r="AD1" s="52"/>
      <c r="AE1" s="52"/>
      <c r="AF1" s="78"/>
      <c r="AG1" s="78"/>
      <c r="AH1" s="52"/>
      <c r="AI1" s="52"/>
      <c r="AJ1" s="52"/>
      <c r="AK1" s="52"/>
      <c r="AL1" s="52"/>
    </row>
    <row r="2" spans="1:96" ht="14.4" customHeight="1" x14ac:dyDescent="0.25">
      <c r="A2" s="52"/>
      <c r="B2" s="52"/>
      <c r="C2" s="52"/>
      <c r="D2" s="52"/>
      <c r="E2" s="52"/>
      <c r="F2" s="52" t="s">
        <v>217</v>
      </c>
      <c r="G2" s="52"/>
      <c r="H2" s="52"/>
      <c r="I2" s="52"/>
      <c r="J2" s="52"/>
      <c r="K2" s="52"/>
      <c r="L2" s="52"/>
      <c r="M2" s="52"/>
      <c r="N2" s="52"/>
      <c r="O2" s="52"/>
      <c r="P2" s="52"/>
      <c r="Q2" s="52"/>
      <c r="R2" s="52"/>
      <c r="S2" s="52"/>
      <c r="T2" s="52"/>
      <c r="U2" s="52"/>
      <c r="V2" s="52"/>
      <c r="W2" s="52"/>
      <c r="X2" s="52"/>
      <c r="Y2" s="52"/>
      <c r="Z2" s="52"/>
      <c r="AA2" s="52"/>
      <c r="AB2" s="52"/>
      <c r="AC2" s="52"/>
      <c r="AD2" s="52"/>
      <c r="AE2" s="52"/>
      <c r="AF2" s="78"/>
      <c r="AG2" s="78"/>
      <c r="AH2" s="52"/>
      <c r="AI2" s="52"/>
      <c r="AJ2" s="52"/>
      <c r="AK2" s="52"/>
      <c r="AL2" s="52"/>
    </row>
    <row r="3" spans="1:96" s="100" customFormat="1" ht="14.4" customHeight="1" thickBot="1" x14ac:dyDescent="0.3">
      <c r="A3" s="69"/>
      <c r="B3" s="70"/>
      <c r="C3" s="70"/>
      <c r="D3" s="70"/>
      <c r="E3" s="70"/>
      <c r="F3" s="70"/>
      <c r="G3" s="70"/>
      <c r="H3" s="70"/>
      <c r="I3" s="70"/>
      <c r="J3" s="70"/>
      <c r="K3" s="70"/>
      <c r="L3" s="70"/>
      <c r="M3" s="69"/>
      <c r="N3" s="70"/>
      <c r="O3" s="70"/>
      <c r="P3" s="70"/>
      <c r="Q3" s="70"/>
      <c r="R3" s="70"/>
      <c r="S3" s="70"/>
      <c r="T3" s="70"/>
      <c r="U3" s="70"/>
      <c r="V3" s="70"/>
      <c r="W3" s="70"/>
      <c r="X3" s="70"/>
      <c r="Y3" s="70"/>
      <c r="Z3" s="70"/>
      <c r="AA3" s="70"/>
      <c r="AB3" s="70"/>
      <c r="AC3" s="70"/>
      <c r="AD3" s="70"/>
      <c r="AE3" s="70"/>
      <c r="AF3" s="70"/>
      <c r="AG3" s="71"/>
      <c r="AH3" s="71"/>
      <c r="AI3" s="71"/>
      <c r="AJ3" s="71"/>
      <c r="AK3" s="71"/>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row>
    <row r="4" spans="1:96" ht="14.4" customHeight="1" thickTop="1" x14ac:dyDescent="0.25">
      <c r="A4" s="73" t="s">
        <v>180</v>
      </c>
      <c r="B4" s="74" t="s">
        <v>75</v>
      </c>
      <c r="C4" s="307" t="s">
        <v>210</v>
      </c>
      <c r="D4" s="308"/>
      <c r="F4" s="299" t="s">
        <v>1</v>
      </c>
      <c r="G4" s="300"/>
      <c r="H4" s="308" t="s">
        <v>2</v>
      </c>
      <c r="I4" s="308"/>
      <c r="J4" s="308"/>
      <c r="K4" s="308"/>
      <c r="L4" s="308"/>
      <c r="M4" s="309"/>
      <c r="N4" s="298" t="s">
        <v>76</v>
      </c>
      <c r="O4" s="299"/>
      <c r="P4" s="299"/>
      <c r="Q4" s="299"/>
      <c r="R4" s="299"/>
      <c r="S4" s="299"/>
      <c r="T4" s="299"/>
      <c r="U4" s="299"/>
      <c r="V4" s="299"/>
      <c r="W4" s="299"/>
      <c r="X4" s="299"/>
      <c r="Y4" s="299"/>
      <c r="Z4" s="299"/>
      <c r="AA4" s="299"/>
      <c r="AB4" s="299"/>
      <c r="AC4" s="299"/>
      <c r="AD4" s="299"/>
      <c r="AE4" s="299"/>
      <c r="AF4" s="300"/>
      <c r="AG4" s="75"/>
      <c r="AH4" s="75"/>
      <c r="AI4" s="75"/>
      <c r="AJ4" s="75"/>
      <c r="AK4" s="75"/>
      <c r="AL4" s="75"/>
    </row>
    <row r="5" spans="1:96" ht="14.4" customHeight="1" x14ac:dyDescent="0.25">
      <c r="A5" s="67"/>
      <c r="B5" s="76" t="s">
        <v>77</v>
      </c>
      <c r="C5" s="77" t="s">
        <v>4</v>
      </c>
      <c r="D5" s="77" t="s">
        <v>5</v>
      </c>
      <c r="E5" s="74" t="s">
        <v>6</v>
      </c>
      <c r="F5" s="78" t="s">
        <v>78</v>
      </c>
      <c r="G5" s="67"/>
      <c r="H5" s="301" t="s">
        <v>79</v>
      </c>
      <c r="I5" s="301"/>
      <c r="J5" s="302" t="s">
        <v>80</v>
      </c>
      <c r="K5" s="302"/>
      <c r="L5" s="303" t="s">
        <v>80</v>
      </c>
      <c r="M5" s="304"/>
      <c r="N5" s="79"/>
      <c r="O5" s="77"/>
      <c r="P5" s="77"/>
      <c r="Q5" s="77"/>
      <c r="R5" s="77"/>
      <c r="S5" s="77"/>
      <c r="T5" s="77"/>
      <c r="U5" s="77"/>
      <c r="V5" s="77"/>
      <c r="W5" s="77" t="s">
        <v>81</v>
      </c>
      <c r="X5" s="77"/>
      <c r="Y5" s="77"/>
      <c r="Z5" s="77"/>
      <c r="AA5" s="77"/>
      <c r="AB5" s="77"/>
      <c r="AC5" s="77"/>
      <c r="AD5" s="77"/>
      <c r="AE5" s="77"/>
      <c r="AF5" s="73"/>
      <c r="AG5" s="80"/>
      <c r="AH5" s="80"/>
      <c r="AI5" s="81"/>
      <c r="AJ5" s="81"/>
      <c r="AK5" s="80"/>
      <c r="AL5" s="80"/>
    </row>
    <row r="6" spans="1:96" ht="14.4" customHeight="1" x14ac:dyDescent="0.25">
      <c r="A6" s="67"/>
      <c r="B6" s="76"/>
      <c r="C6" s="82"/>
      <c r="D6" s="83"/>
      <c r="E6" s="74"/>
      <c r="F6" s="78"/>
      <c r="G6" s="67"/>
      <c r="H6" s="301" t="s">
        <v>211</v>
      </c>
      <c r="I6" s="301"/>
      <c r="J6" s="305" t="s">
        <v>82</v>
      </c>
      <c r="K6" s="305"/>
      <c r="L6" s="303" t="s">
        <v>83</v>
      </c>
      <c r="M6" s="304"/>
      <c r="N6" s="84">
        <v>0.05</v>
      </c>
      <c r="O6" s="101">
        <v>0.1</v>
      </c>
      <c r="P6" s="101">
        <v>0.15</v>
      </c>
      <c r="Q6" s="101">
        <v>0.2</v>
      </c>
      <c r="R6" s="101">
        <v>0.25</v>
      </c>
      <c r="S6" s="101">
        <v>0.3</v>
      </c>
      <c r="T6" s="101">
        <v>0.35</v>
      </c>
      <c r="U6" s="85" t="s">
        <v>84</v>
      </c>
      <c r="V6" s="101">
        <v>0.45</v>
      </c>
      <c r="W6" s="101">
        <v>0.5</v>
      </c>
      <c r="X6" s="101">
        <v>0.55000000000000004</v>
      </c>
      <c r="Y6" s="101">
        <v>0.6</v>
      </c>
      <c r="Z6" s="101">
        <v>0.65</v>
      </c>
      <c r="AA6" s="101">
        <v>0.7</v>
      </c>
      <c r="AB6" s="101">
        <v>0.75</v>
      </c>
      <c r="AC6" s="101">
        <v>0.8</v>
      </c>
      <c r="AD6" s="101">
        <v>0.85</v>
      </c>
      <c r="AE6" s="101">
        <v>0.9</v>
      </c>
      <c r="AF6" s="86">
        <v>0.95</v>
      </c>
      <c r="AG6" s="103"/>
      <c r="AH6" s="103"/>
      <c r="AI6" s="102"/>
      <c r="AJ6" s="102"/>
      <c r="AK6" s="103"/>
      <c r="AL6" s="103"/>
    </row>
    <row r="7" spans="1:96" ht="13.2" customHeight="1" x14ac:dyDescent="0.25">
      <c r="A7" s="87" t="s">
        <v>85</v>
      </c>
      <c r="B7" s="88"/>
      <c r="C7" s="89"/>
      <c r="F7" s="90"/>
      <c r="G7" s="91"/>
      <c r="H7" s="310"/>
      <c r="I7" s="310"/>
      <c r="J7" s="139" t="s">
        <v>95</v>
      </c>
      <c r="K7" s="210" t="s">
        <v>101</v>
      </c>
      <c r="L7" s="83" t="s">
        <v>95</v>
      </c>
      <c r="M7" s="211" t="s">
        <v>101</v>
      </c>
      <c r="N7" s="92"/>
      <c r="O7" s="100"/>
      <c r="P7" s="90"/>
      <c r="Q7" s="90"/>
      <c r="R7" s="90"/>
      <c r="S7" s="90"/>
      <c r="T7" s="90"/>
      <c r="U7" s="90"/>
      <c r="V7" s="90"/>
      <c r="W7" s="90"/>
      <c r="X7" s="90"/>
      <c r="Y7" s="90"/>
      <c r="Z7" s="90"/>
      <c r="AA7" s="90"/>
      <c r="AB7" s="90"/>
      <c r="AC7" s="90"/>
      <c r="AD7" s="90"/>
      <c r="AE7" s="90"/>
      <c r="AF7" s="91"/>
      <c r="AG7" s="72"/>
      <c r="AH7" s="72"/>
      <c r="AI7" s="72"/>
      <c r="AJ7" s="72"/>
      <c r="AK7" s="72"/>
      <c r="AL7" s="72"/>
    </row>
    <row r="8" spans="1:96" ht="13.95" customHeight="1" x14ac:dyDescent="0.25">
      <c r="A8" s="93" t="s">
        <v>104</v>
      </c>
      <c r="B8" s="107">
        <v>489</v>
      </c>
      <c r="C8" s="108">
        <v>3807</v>
      </c>
      <c r="D8" s="109">
        <v>3824.78</v>
      </c>
      <c r="E8" s="109">
        <v>0.995</v>
      </c>
      <c r="F8" s="134">
        <v>0.96399999999999997</v>
      </c>
      <c r="G8" s="135">
        <v>1.0269999999999999</v>
      </c>
      <c r="H8" s="311">
        <v>469</v>
      </c>
      <c r="I8" s="312"/>
      <c r="J8" s="110">
        <v>56</v>
      </c>
      <c r="K8" s="111">
        <v>0.11940000000000001</v>
      </c>
      <c r="L8" s="105">
        <v>77</v>
      </c>
      <c r="M8" s="112">
        <v>0.16420000000000001</v>
      </c>
      <c r="N8" s="131">
        <v>0</v>
      </c>
      <c r="O8" s="131">
        <v>0.16772000000000001</v>
      </c>
      <c r="P8" s="131">
        <v>0.25818000000000002</v>
      </c>
      <c r="Q8" s="131">
        <v>0.35335</v>
      </c>
      <c r="R8" s="131">
        <v>0.44696999999999998</v>
      </c>
      <c r="S8" s="131">
        <v>0.52864</v>
      </c>
      <c r="T8" s="131">
        <v>0.64298999999999995</v>
      </c>
      <c r="U8" s="131">
        <v>0.70974999999999999</v>
      </c>
      <c r="V8" s="131">
        <v>0.79898000000000002</v>
      </c>
      <c r="W8" s="131">
        <v>0.87634000000000001</v>
      </c>
      <c r="X8" s="131">
        <v>0.95355000000000001</v>
      </c>
      <c r="Y8" s="131">
        <v>1.04165</v>
      </c>
      <c r="Z8" s="131">
        <v>1.1537500000000001</v>
      </c>
      <c r="AA8" s="131">
        <v>1.25528</v>
      </c>
      <c r="AB8" s="131">
        <v>1.39116</v>
      </c>
      <c r="AC8" s="131">
        <v>1.4845999999999999</v>
      </c>
      <c r="AD8" s="131">
        <v>1.67883</v>
      </c>
      <c r="AE8" s="131">
        <v>1.9900100000000001</v>
      </c>
      <c r="AF8" s="129">
        <v>2.4969700000000001</v>
      </c>
      <c r="AG8" s="72"/>
      <c r="AH8" s="72"/>
      <c r="AI8" s="72"/>
      <c r="AJ8" s="72"/>
      <c r="AK8" s="72"/>
      <c r="AL8" s="72"/>
    </row>
    <row r="9" spans="1:96" ht="13.95" customHeight="1" x14ac:dyDescent="0.25">
      <c r="A9" s="93" t="s">
        <v>129</v>
      </c>
      <c r="B9" s="107">
        <v>83</v>
      </c>
      <c r="C9" s="108">
        <v>323</v>
      </c>
      <c r="D9" s="109">
        <v>342.37</v>
      </c>
      <c r="E9" s="109">
        <v>0.94299999999999995</v>
      </c>
      <c r="F9" s="134">
        <v>0.84499999999999997</v>
      </c>
      <c r="G9" s="135">
        <v>1.0509999999999999</v>
      </c>
      <c r="H9" s="311">
        <v>78</v>
      </c>
      <c r="I9" s="312"/>
      <c r="J9" s="110">
        <v>11</v>
      </c>
      <c r="K9" s="111">
        <v>0.14099999999999999</v>
      </c>
      <c r="L9" s="105">
        <v>10</v>
      </c>
      <c r="M9" s="112">
        <v>0.128</v>
      </c>
      <c r="N9" s="131">
        <v>0</v>
      </c>
      <c r="O9" s="131">
        <v>0</v>
      </c>
      <c r="P9" s="131">
        <v>0</v>
      </c>
      <c r="Q9" s="131">
        <v>0.19269</v>
      </c>
      <c r="R9" s="131">
        <v>0.23366999999999999</v>
      </c>
      <c r="S9" s="131">
        <v>0.41119</v>
      </c>
      <c r="T9" s="131">
        <v>0.52280000000000004</v>
      </c>
      <c r="U9" s="131">
        <v>0.59916999999999998</v>
      </c>
      <c r="V9" s="131">
        <v>0.67261000000000004</v>
      </c>
      <c r="W9" s="131">
        <v>0.72653999999999996</v>
      </c>
      <c r="X9" s="131">
        <v>0.92257</v>
      </c>
      <c r="Y9" s="131">
        <v>1.03291</v>
      </c>
      <c r="Z9" s="131">
        <v>1.24169</v>
      </c>
      <c r="AA9" s="131">
        <v>1.41753</v>
      </c>
      <c r="AB9" s="131">
        <v>1.58626</v>
      </c>
      <c r="AC9" s="131">
        <v>1.8003899999999999</v>
      </c>
      <c r="AD9" s="131">
        <v>2.1086999999999998</v>
      </c>
      <c r="AE9" s="131">
        <v>2.37052</v>
      </c>
      <c r="AF9" s="129">
        <v>2.8536100000000002</v>
      </c>
      <c r="AG9" s="72"/>
      <c r="AH9" s="72"/>
      <c r="AI9" s="72"/>
      <c r="AJ9" s="72"/>
      <c r="AK9" s="72"/>
      <c r="AL9" s="72"/>
    </row>
    <row r="10" spans="1:96" ht="13.95" customHeight="1" x14ac:dyDescent="0.25">
      <c r="A10" s="93" t="s">
        <v>130</v>
      </c>
      <c r="B10" s="107">
        <v>484</v>
      </c>
      <c r="C10" s="108">
        <v>3484</v>
      </c>
      <c r="D10" s="109">
        <v>3482.41</v>
      </c>
      <c r="E10" s="109">
        <v>1</v>
      </c>
      <c r="F10" s="136">
        <v>0.96799999999999997</v>
      </c>
      <c r="G10" s="135">
        <v>1.034</v>
      </c>
      <c r="H10" s="311">
        <v>463</v>
      </c>
      <c r="I10" s="312"/>
      <c r="J10" s="110">
        <v>56</v>
      </c>
      <c r="K10" s="111">
        <v>0.121</v>
      </c>
      <c r="L10" s="105">
        <v>75</v>
      </c>
      <c r="M10" s="112">
        <v>0.16200000000000001</v>
      </c>
      <c r="N10" s="131">
        <v>0</v>
      </c>
      <c r="O10" s="131">
        <v>0.14258999999999999</v>
      </c>
      <c r="P10" s="131">
        <v>0.2412</v>
      </c>
      <c r="Q10" s="131">
        <v>0.34673999999999999</v>
      </c>
      <c r="R10" s="131">
        <v>0.43955</v>
      </c>
      <c r="S10" s="131">
        <v>0.51654999999999995</v>
      </c>
      <c r="T10" s="131">
        <v>0.63419000000000003</v>
      </c>
      <c r="U10" s="131">
        <v>0.70540000000000003</v>
      </c>
      <c r="V10" s="131">
        <v>0.79291</v>
      </c>
      <c r="W10" s="131">
        <v>0.86648999999999998</v>
      </c>
      <c r="X10" s="131">
        <v>0.94345999999999997</v>
      </c>
      <c r="Y10" s="131">
        <v>1.02613</v>
      </c>
      <c r="Z10" s="131">
        <v>1.1248499999999999</v>
      </c>
      <c r="AA10" s="131">
        <v>1.2389300000000001</v>
      </c>
      <c r="AB10" s="131">
        <v>1.3649199999999999</v>
      </c>
      <c r="AC10" s="131">
        <v>1.49282</v>
      </c>
      <c r="AD10" s="131">
        <v>1.68207</v>
      </c>
      <c r="AE10" s="131">
        <v>1.97106</v>
      </c>
      <c r="AF10" s="129">
        <v>2.5275699999999999</v>
      </c>
      <c r="AG10" s="72"/>
      <c r="AH10" s="72"/>
      <c r="AI10" s="72"/>
      <c r="AJ10" s="72"/>
      <c r="AK10" s="72"/>
      <c r="AL10" s="72"/>
    </row>
    <row r="11" spans="1:96" ht="13.95" customHeight="1" x14ac:dyDescent="0.25">
      <c r="A11" s="93"/>
      <c r="B11" s="107"/>
      <c r="C11" s="108"/>
      <c r="D11" s="109"/>
      <c r="E11" s="109"/>
      <c r="F11" s="115"/>
      <c r="G11" s="118"/>
      <c r="H11" s="311"/>
      <c r="I11" s="312"/>
      <c r="J11" s="110"/>
      <c r="K11" s="111"/>
      <c r="L11" s="105"/>
      <c r="M11" s="112"/>
      <c r="N11" s="113"/>
      <c r="O11" s="113"/>
      <c r="P11" s="113"/>
      <c r="Q11" s="113"/>
      <c r="R11" s="113"/>
      <c r="S11" s="113"/>
      <c r="T11" s="113"/>
      <c r="U11" s="113"/>
      <c r="V11" s="113"/>
      <c r="W11" s="113"/>
      <c r="X11" s="113"/>
      <c r="Y11" s="113"/>
      <c r="Z11" s="113"/>
      <c r="AA11" s="113"/>
      <c r="AB11" s="113"/>
      <c r="AC11" s="113"/>
      <c r="AD11" s="113"/>
      <c r="AE11" s="113"/>
      <c r="AF11" s="114"/>
      <c r="AG11" s="72"/>
      <c r="AH11" s="72"/>
      <c r="AI11" s="72"/>
      <c r="AJ11" s="72"/>
      <c r="AK11" s="72"/>
      <c r="AL11" s="72"/>
    </row>
    <row r="12" spans="1:96" ht="13.95" customHeight="1" x14ac:dyDescent="0.25">
      <c r="A12" s="93"/>
      <c r="B12" s="107"/>
      <c r="C12" s="116"/>
      <c r="D12" s="109"/>
      <c r="E12" s="109"/>
      <c r="F12" s="115"/>
      <c r="G12" s="118"/>
      <c r="H12" s="311"/>
      <c r="I12" s="312"/>
      <c r="J12" s="110"/>
      <c r="K12" s="110"/>
      <c r="L12" s="105"/>
      <c r="M12" s="117"/>
      <c r="N12" s="113"/>
      <c r="O12" s="113"/>
      <c r="P12" s="113"/>
      <c r="Q12" s="113"/>
      <c r="R12" s="113"/>
      <c r="S12" s="113"/>
      <c r="T12" s="113"/>
      <c r="U12" s="113"/>
      <c r="V12" s="113"/>
      <c r="W12" s="113"/>
      <c r="X12" s="113"/>
      <c r="Y12" s="113"/>
      <c r="Z12" s="113"/>
      <c r="AA12" s="113"/>
      <c r="AB12" s="113"/>
      <c r="AC12" s="113"/>
      <c r="AD12" s="113"/>
      <c r="AE12" s="113"/>
      <c r="AF12" s="114"/>
      <c r="AG12" s="72"/>
      <c r="AH12" s="72"/>
      <c r="AI12" s="72"/>
      <c r="AJ12" s="72"/>
      <c r="AK12" s="72"/>
      <c r="AL12" s="72"/>
    </row>
    <row r="13" spans="1:96" ht="13.95" customHeight="1" x14ac:dyDescent="0.25">
      <c r="A13" s="93" t="s">
        <v>105</v>
      </c>
      <c r="B13" s="107">
        <v>489</v>
      </c>
      <c r="C13" s="108">
        <v>3830</v>
      </c>
      <c r="D13" s="109">
        <v>3859.25</v>
      </c>
      <c r="E13" s="109">
        <v>0.99199999999999999</v>
      </c>
      <c r="F13" s="115">
        <v>0.96099999999999997</v>
      </c>
      <c r="G13" s="118">
        <v>1.024</v>
      </c>
      <c r="H13" s="311">
        <v>473</v>
      </c>
      <c r="I13" s="312"/>
      <c r="J13" s="110">
        <v>61</v>
      </c>
      <c r="K13" s="111">
        <v>0.12470000000000001</v>
      </c>
      <c r="L13" s="105">
        <v>79</v>
      </c>
      <c r="M13" s="112">
        <v>0.16159999999999999</v>
      </c>
      <c r="N13" s="113">
        <v>0</v>
      </c>
      <c r="O13" s="113">
        <v>0.14041999999999999</v>
      </c>
      <c r="P13" s="113">
        <v>0.23524</v>
      </c>
      <c r="Q13" s="113">
        <v>0.34434999999999999</v>
      </c>
      <c r="R13" s="113">
        <v>0.42186000000000001</v>
      </c>
      <c r="S13" s="113">
        <v>0.49431999999999998</v>
      </c>
      <c r="T13" s="113">
        <v>0.56450999999999996</v>
      </c>
      <c r="U13" s="113">
        <v>0.62339</v>
      </c>
      <c r="V13" s="113">
        <v>0.70065999999999995</v>
      </c>
      <c r="W13" s="113">
        <v>0.79691000000000001</v>
      </c>
      <c r="X13" s="113">
        <v>0.88629000000000002</v>
      </c>
      <c r="Y13" s="113">
        <v>0.98616000000000004</v>
      </c>
      <c r="Z13" s="113">
        <v>1.0849899999999999</v>
      </c>
      <c r="AA13" s="113">
        <v>1.2345900000000001</v>
      </c>
      <c r="AB13" s="113">
        <v>1.37073</v>
      </c>
      <c r="AC13" s="113">
        <v>1.5495099999999999</v>
      </c>
      <c r="AD13" s="113">
        <v>1.76119</v>
      </c>
      <c r="AE13" s="113">
        <v>2.1040299999999998</v>
      </c>
      <c r="AF13" s="114">
        <v>2.5045700000000002</v>
      </c>
      <c r="AG13" s="72"/>
      <c r="AH13" s="72"/>
      <c r="AI13" s="72"/>
      <c r="AJ13" s="72"/>
      <c r="AK13" s="72"/>
      <c r="AL13" s="72"/>
    </row>
    <row r="14" spans="1:96" ht="13.95" customHeight="1" x14ac:dyDescent="0.25">
      <c r="A14" s="93" t="s">
        <v>129</v>
      </c>
      <c r="B14" s="107">
        <v>83</v>
      </c>
      <c r="C14" s="108">
        <v>278</v>
      </c>
      <c r="D14" s="109">
        <v>286.56</v>
      </c>
      <c r="E14" s="109">
        <v>0.97</v>
      </c>
      <c r="F14" s="115">
        <v>0.86099999999999999</v>
      </c>
      <c r="G14" s="118">
        <v>1.089</v>
      </c>
      <c r="H14" s="311">
        <v>78</v>
      </c>
      <c r="I14" s="312"/>
      <c r="J14" s="110">
        <v>9</v>
      </c>
      <c r="K14" s="111">
        <v>0.1084</v>
      </c>
      <c r="L14" s="105">
        <v>3</v>
      </c>
      <c r="M14" s="112">
        <v>3.61E-2</v>
      </c>
      <c r="N14" s="113">
        <v>0</v>
      </c>
      <c r="O14" s="113">
        <v>0</v>
      </c>
      <c r="P14" s="113">
        <v>0.14734</v>
      </c>
      <c r="Q14" s="113">
        <v>0.33711999999999998</v>
      </c>
      <c r="R14" s="113">
        <v>0.39968999999999999</v>
      </c>
      <c r="S14" s="113">
        <v>0.45981</v>
      </c>
      <c r="T14" s="113">
        <v>0.53012999999999999</v>
      </c>
      <c r="U14" s="113">
        <v>0.61019000000000001</v>
      </c>
      <c r="V14" s="113">
        <v>0.64932999999999996</v>
      </c>
      <c r="W14" s="113">
        <v>0.75900999999999996</v>
      </c>
      <c r="X14" s="113">
        <v>0.79088999999999998</v>
      </c>
      <c r="Y14" s="113">
        <v>0.85189999999999999</v>
      </c>
      <c r="Z14" s="113">
        <v>0.90512999999999999</v>
      </c>
      <c r="AA14" s="113">
        <v>1.10907</v>
      </c>
      <c r="AB14" s="113">
        <v>1.4139900000000001</v>
      </c>
      <c r="AC14" s="113">
        <v>1.52688</v>
      </c>
      <c r="AD14" s="113">
        <v>1.7690300000000001</v>
      </c>
      <c r="AE14" s="113">
        <v>2.2955399999999999</v>
      </c>
      <c r="AF14" s="114">
        <v>3.23861</v>
      </c>
      <c r="AG14" s="72"/>
      <c r="AH14" s="72"/>
      <c r="AI14" s="72"/>
      <c r="AJ14" s="72"/>
      <c r="AK14" s="72"/>
      <c r="AL14" s="72"/>
    </row>
    <row r="15" spans="1:96" ht="13.95" customHeight="1" x14ac:dyDescent="0.25">
      <c r="A15" s="93" t="s">
        <v>130</v>
      </c>
      <c r="B15" s="107">
        <v>484</v>
      </c>
      <c r="C15" s="108">
        <v>3552</v>
      </c>
      <c r="D15" s="109">
        <v>3572.69</v>
      </c>
      <c r="E15" s="109">
        <v>0.99399999999999999</v>
      </c>
      <c r="F15" s="115">
        <v>0.96199999999999997</v>
      </c>
      <c r="G15" s="118">
        <v>1.0269999999999999</v>
      </c>
      <c r="H15" s="311">
        <v>467</v>
      </c>
      <c r="I15" s="312"/>
      <c r="J15" s="110">
        <v>59</v>
      </c>
      <c r="K15" s="111">
        <v>0.12189999999999999</v>
      </c>
      <c r="L15" s="105">
        <v>77</v>
      </c>
      <c r="M15" s="112">
        <v>0.15909999999999999</v>
      </c>
      <c r="N15" s="113">
        <v>0</v>
      </c>
      <c r="O15" s="113">
        <v>0.11554</v>
      </c>
      <c r="P15" s="113">
        <v>0.21672</v>
      </c>
      <c r="Q15" s="113">
        <v>0.32207999999999998</v>
      </c>
      <c r="R15" s="113">
        <v>0.39167000000000002</v>
      </c>
      <c r="S15" s="113">
        <v>0.46068999999999999</v>
      </c>
      <c r="T15" s="113">
        <v>0.54039999999999999</v>
      </c>
      <c r="U15" s="113">
        <v>0.62114999999999998</v>
      </c>
      <c r="V15" s="113">
        <v>0.69554000000000005</v>
      </c>
      <c r="W15" s="113">
        <v>0.80908000000000002</v>
      </c>
      <c r="X15" s="113">
        <v>0.89312000000000002</v>
      </c>
      <c r="Y15" s="113">
        <v>1.0009399999999999</v>
      </c>
      <c r="Z15" s="113">
        <v>1.1180600000000001</v>
      </c>
      <c r="AA15" s="113">
        <v>1.2476100000000001</v>
      </c>
      <c r="AB15" s="113">
        <v>1.3677600000000001</v>
      </c>
      <c r="AC15" s="113">
        <v>1.51172</v>
      </c>
      <c r="AD15" s="113">
        <v>1.7611300000000001</v>
      </c>
      <c r="AE15" s="113">
        <v>2.07361</v>
      </c>
      <c r="AF15" s="114">
        <v>2.5197699999999998</v>
      </c>
      <c r="AG15" s="72"/>
      <c r="AH15" s="72"/>
      <c r="AI15" s="72"/>
      <c r="AJ15" s="72"/>
      <c r="AK15" s="72"/>
      <c r="AL15" s="72"/>
    </row>
    <row r="16" spans="1:96" ht="13.95" customHeight="1" x14ac:dyDescent="0.25">
      <c r="A16" s="93"/>
      <c r="B16" s="107"/>
      <c r="C16" s="108"/>
      <c r="D16" s="109"/>
      <c r="E16" s="109"/>
      <c r="F16" s="115"/>
      <c r="G16" s="118"/>
      <c r="H16" s="311"/>
      <c r="I16" s="312"/>
      <c r="J16" s="110"/>
      <c r="K16" s="111"/>
      <c r="L16" s="105"/>
      <c r="M16" s="112"/>
      <c r="N16" s="113"/>
      <c r="O16" s="113"/>
      <c r="P16" s="113"/>
      <c r="Q16" s="113"/>
      <c r="R16" s="113"/>
      <c r="S16" s="113"/>
      <c r="T16" s="113"/>
      <c r="U16" s="113"/>
      <c r="V16" s="113"/>
      <c r="W16" s="113"/>
      <c r="X16" s="113"/>
      <c r="Y16" s="113"/>
      <c r="Z16" s="113"/>
      <c r="AA16" s="113"/>
      <c r="AB16" s="113"/>
      <c r="AC16" s="113"/>
      <c r="AD16" s="113"/>
      <c r="AE16" s="113"/>
      <c r="AF16" s="114"/>
      <c r="AG16" s="72"/>
      <c r="AH16" s="72"/>
      <c r="AI16" s="72"/>
      <c r="AJ16" s="72"/>
      <c r="AK16" s="72"/>
      <c r="AL16" s="72"/>
    </row>
    <row r="17" spans="1:97" ht="13.95" customHeight="1" x14ac:dyDescent="0.25">
      <c r="A17" s="93"/>
      <c r="B17" s="107"/>
      <c r="C17" s="108"/>
      <c r="D17" s="109"/>
      <c r="E17" s="109"/>
      <c r="F17" s="115"/>
      <c r="G17" s="118"/>
      <c r="H17" s="311"/>
      <c r="I17" s="312"/>
      <c r="J17" s="110"/>
      <c r="K17" s="111"/>
      <c r="L17" s="105"/>
      <c r="M17" s="112"/>
      <c r="N17" s="113"/>
      <c r="O17" s="113"/>
      <c r="P17" s="113"/>
      <c r="Q17" s="113"/>
      <c r="R17" s="113"/>
      <c r="S17" s="113"/>
      <c r="T17" s="113"/>
      <c r="U17" s="113"/>
      <c r="V17" s="113"/>
      <c r="W17" s="113"/>
      <c r="X17" s="113"/>
      <c r="Y17" s="113"/>
      <c r="Z17" s="113"/>
      <c r="AA17" s="113"/>
      <c r="AB17" s="113"/>
      <c r="AC17" s="113"/>
      <c r="AD17" s="113"/>
      <c r="AE17" s="113"/>
      <c r="AF17" s="114"/>
      <c r="AG17" s="72"/>
      <c r="AH17" s="72"/>
      <c r="AI17" s="72"/>
      <c r="AJ17" s="72"/>
      <c r="AK17" s="72"/>
      <c r="AL17" s="72"/>
    </row>
    <row r="18" spans="1:97" ht="13.95" customHeight="1" x14ac:dyDescent="0.25">
      <c r="A18" s="93" t="s">
        <v>106</v>
      </c>
      <c r="B18" s="123">
        <v>208</v>
      </c>
      <c r="C18" s="120">
        <v>490</v>
      </c>
      <c r="D18" s="137">
        <v>497.89</v>
      </c>
      <c r="E18" s="137">
        <v>0.98399999999999999</v>
      </c>
      <c r="F18" s="137">
        <v>0.9</v>
      </c>
      <c r="G18" s="135">
        <v>1.0740000000000001</v>
      </c>
      <c r="H18" s="292">
        <v>129</v>
      </c>
      <c r="I18" s="293"/>
      <c r="J18" s="120">
        <v>26</v>
      </c>
      <c r="K18" s="122">
        <v>0.2</v>
      </c>
      <c r="L18" s="120">
        <v>20</v>
      </c>
      <c r="M18" s="132">
        <v>0.16</v>
      </c>
      <c r="N18" s="121">
        <v>0</v>
      </c>
      <c r="O18" s="121">
        <v>0</v>
      </c>
      <c r="P18" s="121">
        <v>0</v>
      </c>
      <c r="Q18" s="121">
        <v>0</v>
      </c>
      <c r="R18" s="121">
        <v>0</v>
      </c>
      <c r="S18" s="121">
        <v>0</v>
      </c>
      <c r="T18" s="121">
        <v>0.216</v>
      </c>
      <c r="U18" s="121">
        <v>0.39</v>
      </c>
      <c r="V18" s="121">
        <v>0.54700000000000004</v>
      </c>
      <c r="W18" s="121">
        <v>0.65900000000000003</v>
      </c>
      <c r="X18" s="121">
        <v>0.76</v>
      </c>
      <c r="Y18" s="121">
        <v>0.91100000000000003</v>
      </c>
      <c r="Z18" s="121">
        <v>1.2869999999999999</v>
      </c>
      <c r="AA18" s="121">
        <v>1.601</v>
      </c>
      <c r="AB18" s="121">
        <v>1.91</v>
      </c>
      <c r="AC18" s="121">
        <v>2.2280000000000002</v>
      </c>
      <c r="AD18" s="121">
        <v>2.7130000000000001</v>
      </c>
      <c r="AE18" s="121">
        <v>3.1760000000000002</v>
      </c>
      <c r="AF18" s="129">
        <v>3.9159999999999999</v>
      </c>
      <c r="AG18" s="72"/>
      <c r="AH18" s="72"/>
      <c r="AI18" s="72"/>
      <c r="AJ18" s="72"/>
      <c r="AK18" s="72"/>
      <c r="AL18" s="72"/>
    </row>
    <row r="19" spans="1:97" ht="13.95" customHeight="1" x14ac:dyDescent="0.25">
      <c r="A19" s="93" t="s">
        <v>129</v>
      </c>
      <c r="B19" s="123">
        <v>26</v>
      </c>
      <c r="C19" s="120">
        <v>71</v>
      </c>
      <c r="D19" s="137">
        <v>70.932000000000002</v>
      </c>
      <c r="E19" s="137">
        <v>1.0009999999999999</v>
      </c>
      <c r="F19" s="137">
        <v>0.78800000000000003</v>
      </c>
      <c r="G19" s="135">
        <v>1.2549999999999999</v>
      </c>
      <c r="H19" s="292">
        <v>19</v>
      </c>
      <c r="I19" s="293"/>
      <c r="J19" s="120">
        <v>5</v>
      </c>
      <c r="K19" s="122">
        <v>0.26</v>
      </c>
      <c r="L19" s="120">
        <v>3</v>
      </c>
      <c r="M19" s="132">
        <v>0.16</v>
      </c>
      <c r="N19" s="121" t="s">
        <v>92</v>
      </c>
      <c r="O19" s="121" t="s">
        <v>92</v>
      </c>
      <c r="P19" s="121" t="s">
        <v>92</v>
      </c>
      <c r="Q19" s="121" t="s">
        <v>92</v>
      </c>
      <c r="R19" s="121" t="s">
        <v>92</v>
      </c>
      <c r="S19" s="121" t="s">
        <v>92</v>
      </c>
      <c r="T19" s="121" t="s">
        <v>92</v>
      </c>
      <c r="U19" s="121" t="s">
        <v>92</v>
      </c>
      <c r="V19" s="121" t="s">
        <v>92</v>
      </c>
      <c r="W19" s="121" t="s">
        <v>92</v>
      </c>
      <c r="X19" s="121" t="s">
        <v>92</v>
      </c>
      <c r="Y19" s="121" t="s">
        <v>92</v>
      </c>
      <c r="Z19" s="121" t="s">
        <v>92</v>
      </c>
      <c r="AA19" s="121" t="s">
        <v>92</v>
      </c>
      <c r="AB19" s="121" t="s">
        <v>92</v>
      </c>
      <c r="AC19" s="121" t="s">
        <v>92</v>
      </c>
      <c r="AD19" s="121" t="s">
        <v>92</v>
      </c>
      <c r="AE19" s="121" t="s">
        <v>92</v>
      </c>
      <c r="AF19" s="129" t="s">
        <v>92</v>
      </c>
      <c r="AG19" s="72"/>
      <c r="AH19" s="72"/>
      <c r="AI19" s="72"/>
      <c r="AJ19" s="72"/>
      <c r="AK19" s="72"/>
      <c r="AL19" s="72"/>
    </row>
    <row r="20" spans="1:97" ht="13.95" customHeight="1" x14ac:dyDescent="0.25">
      <c r="A20" s="93" t="s">
        <v>130</v>
      </c>
      <c r="B20" s="123">
        <v>198</v>
      </c>
      <c r="C20" s="120">
        <v>419</v>
      </c>
      <c r="D20" s="137">
        <v>426.95800000000003</v>
      </c>
      <c r="E20" s="137">
        <v>0.98099999999999998</v>
      </c>
      <c r="F20" s="137">
        <v>0.89100000000000001</v>
      </c>
      <c r="G20" s="135">
        <v>1.079</v>
      </c>
      <c r="H20" s="292">
        <v>118</v>
      </c>
      <c r="I20" s="293"/>
      <c r="J20" s="120">
        <v>21</v>
      </c>
      <c r="K20" s="122">
        <v>0.18</v>
      </c>
      <c r="L20" s="120">
        <v>16</v>
      </c>
      <c r="M20" s="132">
        <v>0.14000000000000001</v>
      </c>
      <c r="N20" s="121">
        <v>0</v>
      </c>
      <c r="O20" s="121">
        <v>0</v>
      </c>
      <c r="P20" s="121">
        <v>0</v>
      </c>
      <c r="Q20" s="121">
        <v>0</v>
      </c>
      <c r="R20" s="121">
        <v>0</v>
      </c>
      <c r="S20" s="121">
        <v>0</v>
      </c>
      <c r="T20" s="121">
        <v>0.24099999999999999</v>
      </c>
      <c r="U20" s="121">
        <v>0.39100000000000001</v>
      </c>
      <c r="V20" s="121">
        <v>0.54700000000000004</v>
      </c>
      <c r="W20" s="121">
        <v>0.65700000000000003</v>
      </c>
      <c r="X20" s="121">
        <v>0.76</v>
      </c>
      <c r="Y20" s="121">
        <v>0.83899999999999997</v>
      </c>
      <c r="Z20" s="121">
        <v>1.2669999999999999</v>
      </c>
      <c r="AA20" s="121">
        <v>1.464</v>
      </c>
      <c r="AB20" s="121">
        <v>1.819</v>
      </c>
      <c r="AC20" s="121">
        <v>2.13</v>
      </c>
      <c r="AD20" s="121">
        <v>2.613</v>
      </c>
      <c r="AE20" s="121">
        <v>3.1360000000000001</v>
      </c>
      <c r="AF20" s="129">
        <v>3.9159999999999999</v>
      </c>
      <c r="AG20" s="72"/>
      <c r="AH20" s="72"/>
      <c r="AI20" s="72"/>
      <c r="AJ20" s="72"/>
      <c r="AK20" s="72"/>
      <c r="AL20" s="72"/>
    </row>
    <row r="21" spans="1:97" ht="13.95" customHeight="1" x14ac:dyDescent="0.25">
      <c r="A21" s="93"/>
      <c r="B21" s="123"/>
      <c r="C21" s="120"/>
      <c r="D21" s="137"/>
      <c r="E21" s="137"/>
      <c r="F21" s="137"/>
      <c r="G21" s="135"/>
      <c r="H21" s="292"/>
      <c r="I21" s="293"/>
      <c r="J21" s="120"/>
      <c r="K21" s="122"/>
      <c r="L21" s="120"/>
      <c r="M21" s="132"/>
      <c r="N21" s="121"/>
      <c r="O21" s="121"/>
      <c r="P21" s="121"/>
      <c r="Q21" s="121"/>
      <c r="R21" s="121"/>
      <c r="S21" s="121"/>
      <c r="T21" s="121"/>
      <c r="U21" s="121"/>
      <c r="V21" s="121"/>
      <c r="W21" s="121"/>
      <c r="X21" s="121"/>
      <c r="Y21" s="121"/>
      <c r="Z21" s="121"/>
      <c r="AA21" s="121"/>
      <c r="AB21" s="121"/>
      <c r="AC21" s="121"/>
      <c r="AD21" s="121"/>
      <c r="AE21" s="121"/>
      <c r="AF21" s="129"/>
      <c r="AG21" s="72"/>
      <c r="AH21" s="72"/>
      <c r="AI21" s="72"/>
      <c r="AJ21" s="72"/>
      <c r="AK21" s="72"/>
      <c r="AL21" s="72"/>
    </row>
    <row r="22" spans="1:97" ht="13.95" customHeight="1" x14ac:dyDescent="0.25">
      <c r="A22" s="93"/>
      <c r="B22" s="123"/>
      <c r="C22" s="120"/>
      <c r="D22" s="137"/>
      <c r="E22" s="137"/>
      <c r="F22" s="137"/>
      <c r="G22" s="135"/>
      <c r="H22" s="292"/>
      <c r="I22" s="293"/>
      <c r="J22" s="120"/>
      <c r="K22" s="122"/>
      <c r="L22" s="120"/>
      <c r="M22" s="132"/>
      <c r="N22" s="121"/>
      <c r="O22" s="121"/>
      <c r="P22" s="121"/>
      <c r="Q22" s="121"/>
      <c r="R22" s="121"/>
      <c r="S22" s="121"/>
      <c r="T22" s="121"/>
      <c r="U22" s="121"/>
      <c r="V22" s="121"/>
      <c r="W22" s="121"/>
      <c r="X22" s="121"/>
      <c r="Y22" s="121"/>
      <c r="Z22" s="121"/>
      <c r="AA22" s="121"/>
      <c r="AB22" s="121"/>
      <c r="AC22" s="121"/>
      <c r="AD22" s="121"/>
      <c r="AE22" s="121"/>
      <c r="AF22" s="129"/>
      <c r="AG22" s="72"/>
      <c r="AH22" s="72"/>
      <c r="AI22" s="72"/>
      <c r="AJ22" s="72"/>
      <c r="AK22" s="72"/>
      <c r="AL22" s="72"/>
    </row>
    <row r="23" spans="1:97" ht="13.95" customHeight="1" x14ac:dyDescent="0.25">
      <c r="A23" s="93" t="s">
        <v>128</v>
      </c>
      <c r="B23" s="123">
        <v>208</v>
      </c>
      <c r="C23" s="120">
        <v>137</v>
      </c>
      <c r="D23" s="137">
        <v>140.227</v>
      </c>
      <c r="E23" s="137">
        <v>0.97699999999999998</v>
      </c>
      <c r="F23" s="137">
        <v>0.82299999999999995</v>
      </c>
      <c r="G23" s="135">
        <v>1.151</v>
      </c>
      <c r="H23" s="292">
        <v>49</v>
      </c>
      <c r="I23" s="293"/>
      <c r="J23" s="120">
        <v>4</v>
      </c>
      <c r="K23" s="122">
        <v>0.08</v>
      </c>
      <c r="L23" s="120">
        <v>0</v>
      </c>
      <c r="M23" s="132">
        <v>0</v>
      </c>
      <c r="N23" s="121">
        <v>0</v>
      </c>
      <c r="O23" s="121">
        <v>0</v>
      </c>
      <c r="P23" s="121">
        <v>0</v>
      </c>
      <c r="Q23" s="121">
        <v>0</v>
      </c>
      <c r="R23" s="121">
        <v>0</v>
      </c>
      <c r="S23" s="121">
        <v>0</v>
      </c>
      <c r="T23" s="121">
        <v>0</v>
      </c>
      <c r="U23" s="121">
        <v>0</v>
      </c>
      <c r="V23" s="121">
        <v>0</v>
      </c>
      <c r="W23" s="121">
        <v>0.63500000000000001</v>
      </c>
      <c r="X23" s="121">
        <v>0.65900000000000003</v>
      </c>
      <c r="Y23" s="121">
        <v>0.67100000000000004</v>
      </c>
      <c r="Z23" s="121">
        <v>0.71099999999999997</v>
      </c>
      <c r="AA23" s="121">
        <v>0.81699999999999995</v>
      </c>
      <c r="AB23" s="121">
        <v>1.1639999999999999</v>
      </c>
      <c r="AC23" s="121">
        <v>1.3460000000000001</v>
      </c>
      <c r="AD23" s="121">
        <v>1.7769999999999999</v>
      </c>
      <c r="AE23" s="121">
        <v>2.9550000000000001</v>
      </c>
      <c r="AF23" s="129">
        <v>5.0149999999999997</v>
      </c>
      <c r="AG23" s="72"/>
      <c r="AH23" s="72"/>
      <c r="AI23" s="72"/>
      <c r="AJ23" s="72"/>
      <c r="AK23" s="72"/>
      <c r="AL23" s="72"/>
    </row>
    <row r="24" spans="1:97" ht="13.95" customHeight="1" x14ac:dyDescent="0.25">
      <c r="A24" s="93" t="s">
        <v>129</v>
      </c>
      <c r="B24" s="123">
        <v>26</v>
      </c>
      <c r="C24" s="120">
        <v>16</v>
      </c>
      <c r="D24" s="137">
        <v>12.61</v>
      </c>
      <c r="E24" s="137">
        <v>1.2689999999999999</v>
      </c>
      <c r="F24" s="137">
        <v>0.751</v>
      </c>
      <c r="G24" s="135">
        <v>2.016</v>
      </c>
      <c r="H24" s="292">
        <v>2</v>
      </c>
      <c r="I24" s="293"/>
      <c r="J24" s="120" t="s">
        <v>92</v>
      </c>
      <c r="K24" s="122" t="s">
        <v>92</v>
      </c>
      <c r="L24" s="120" t="s">
        <v>92</v>
      </c>
      <c r="M24" s="132" t="s">
        <v>92</v>
      </c>
      <c r="N24" s="121" t="s">
        <v>92</v>
      </c>
      <c r="O24" s="121" t="s">
        <v>92</v>
      </c>
      <c r="P24" s="121" t="s">
        <v>92</v>
      </c>
      <c r="Q24" s="121" t="s">
        <v>92</v>
      </c>
      <c r="R24" s="121" t="s">
        <v>92</v>
      </c>
      <c r="S24" s="121" t="s">
        <v>92</v>
      </c>
      <c r="T24" s="121" t="s">
        <v>92</v>
      </c>
      <c r="U24" s="121" t="s">
        <v>92</v>
      </c>
      <c r="V24" s="121" t="s">
        <v>92</v>
      </c>
      <c r="W24" s="121" t="s">
        <v>92</v>
      </c>
      <c r="X24" s="121" t="s">
        <v>92</v>
      </c>
      <c r="Y24" s="121" t="s">
        <v>92</v>
      </c>
      <c r="Z24" s="121" t="s">
        <v>92</v>
      </c>
      <c r="AA24" s="121" t="s">
        <v>92</v>
      </c>
      <c r="AB24" s="121" t="s">
        <v>92</v>
      </c>
      <c r="AC24" s="121" t="s">
        <v>92</v>
      </c>
      <c r="AD24" s="121" t="s">
        <v>92</v>
      </c>
      <c r="AE24" s="121" t="s">
        <v>92</v>
      </c>
      <c r="AF24" s="129" t="s">
        <v>92</v>
      </c>
      <c r="AG24" s="72"/>
      <c r="AH24" s="72"/>
      <c r="AI24" s="72"/>
      <c r="AJ24" s="72"/>
      <c r="AK24" s="72"/>
      <c r="AL24" s="72"/>
    </row>
    <row r="25" spans="1:97" ht="13.95" customHeight="1" x14ac:dyDescent="0.25">
      <c r="A25" s="93" t="s">
        <v>130</v>
      </c>
      <c r="B25" s="123">
        <v>198</v>
      </c>
      <c r="C25" s="120">
        <v>121</v>
      </c>
      <c r="D25" s="137">
        <v>127.616</v>
      </c>
      <c r="E25" s="137">
        <v>0.94799999999999995</v>
      </c>
      <c r="F25" s="137">
        <v>0.79</v>
      </c>
      <c r="G25" s="135">
        <v>1.129</v>
      </c>
      <c r="H25" s="292">
        <v>46</v>
      </c>
      <c r="I25" s="293"/>
      <c r="J25" s="120">
        <v>4</v>
      </c>
      <c r="K25" s="122">
        <v>0.09</v>
      </c>
      <c r="L25" s="120">
        <v>0</v>
      </c>
      <c r="M25" s="132">
        <v>0</v>
      </c>
      <c r="N25" s="121">
        <v>0</v>
      </c>
      <c r="O25" s="121">
        <v>0</v>
      </c>
      <c r="P25" s="121">
        <v>0</v>
      </c>
      <c r="Q25" s="121">
        <v>0</v>
      </c>
      <c r="R25" s="121">
        <v>0</v>
      </c>
      <c r="S25" s="121">
        <v>0</v>
      </c>
      <c r="T25" s="121">
        <v>0</v>
      </c>
      <c r="U25" s="121">
        <v>0</v>
      </c>
      <c r="V25" s="121">
        <v>0</v>
      </c>
      <c r="W25" s="121">
        <v>0.219</v>
      </c>
      <c r="X25" s="121">
        <v>0.64500000000000002</v>
      </c>
      <c r="Y25" s="121">
        <v>0.66800000000000004</v>
      </c>
      <c r="Z25" s="121">
        <v>0.69599999999999995</v>
      </c>
      <c r="AA25" s="121">
        <v>0.81699999999999995</v>
      </c>
      <c r="AB25" s="121">
        <v>1.1639999999999999</v>
      </c>
      <c r="AC25" s="121">
        <v>1.3460000000000001</v>
      </c>
      <c r="AD25" s="121">
        <v>1.8</v>
      </c>
      <c r="AE25" s="121">
        <v>2.9550000000000001</v>
      </c>
      <c r="AF25" s="129">
        <v>5.0149999999999997</v>
      </c>
      <c r="AG25" s="72"/>
      <c r="AH25" s="72"/>
      <c r="AI25" s="72"/>
      <c r="AJ25" s="72"/>
      <c r="AK25" s="72"/>
      <c r="AL25" s="72"/>
    </row>
    <row r="26" spans="1:97" ht="13.95" customHeight="1" x14ac:dyDescent="0.25">
      <c r="A26" s="93"/>
      <c r="B26" s="107"/>
      <c r="C26" s="108"/>
      <c r="D26" s="109"/>
      <c r="E26" s="109"/>
      <c r="F26" s="115"/>
      <c r="G26" s="118"/>
      <c r="H26" s="119"/>
      <c r="I26" s="220"/>
      <c r="J26" s="110"/>
      <c r="K26" s="111"/>
      <c r="L26" s="105"/>
      <c r="M26" s="112"/>
      <c r="N26" s="113"/>
      <c r="O26" s="113"/>
      <c r="P26" s="113"/>
      <c r="Q26" s="113"/>
      <c r="R26" s="113"/>
      <c r="S26" s="113"/>
      <c r="T26" s="113"/>
      <c r="U26" s="113"/>
      <c r="V26" s="113"/>
      <c r="W26" s="113"/>
      <c r="X26" s="113"/>
      <c r="Y26" s="113"/>
      <c r="Z26" s="113"/>
      <c r="AA26" s="113"/>
      <c r="AB26" s="113"/>
      <c r="AC26" s="113"/>
      <c r="AD26" s="113"/>
      <c r="AE26" s="113"/>
      <c r="AF26" s="114"/>
      <c r="AG26" s="72"/>
      <c r="AH26" s="72"/>
      <c r="AI26" s="72"/>
      <c r="AJ26" s="72"/>
      <c r="AK26" s="72"/>
      <c r="AL26" s="72"/>
    </row>
    <row r="27" spans="1:97" ht="13.95" customHeight="1" x14ac:dyDescent="0.25">
      <c r="A27" s="95"/>
      <c r="B27" s="107"/>
      <c r="C27" s="116"/>
      <c r="D27" s="109"/>
      <c r="E27" s="109"/>
      <c r="F27" s="115"/>
      <c r="G27" s="118"/>
      <c r="H27" s="119"/>
      <c r="I27" s="220"/>
      <c r="J27" s="110"/>
      <c r="K27" s="122"/>
      <c r="L27" s="105"/>
      <c r="M27" s="117"/>
      <c r="N27" s="113"/>
      <c r="O27" s="113"/>
      <c r="P27" s="113"/>
      <c r="Q27" s="113"/>
      <c r="R27" s="113"/>
      <c r="S27" s="113"/>
      <c r="T27" s="113"/>
      <c r="U27" s="113"/>
      <c r="V27" s="113"/>
      <c r="W27" s="113"/>
      <c r="X27" s="113"/>
      <c r="Y27" s="113"/>
      <c r="Z27" s="113"/>
      <c r="AA27" s="113"/>
      <c r="AB27" s="113"/>
      <c r="AC27" s="113"/>
      <c r="AD27" s="113"/>
      <c r="AE27" s="113"/>
      <c r="AF27" s="114"/>
      <c r="AG27" s="72"/>
      <c r="AH27" s="72"/>
      <c r="AI27" s="72"/>
      <c r="AJ27" s="72"/>
      <c r="AK27" s="72"/>
      <c r="AL27" s="72"/>
    </row>
    <row r="28" spans="1:97" ht="13.95" customHeight="1" x14ac:dyDescent="0.25">
      <c r="A28" s="93" t="s">
        <v>107</v>
      </c>
      <c r="B28" s="35">
        <v>478</v>
      </c>
      <c r="C28" s="26">
        <v>857</v>
      </c>
      <c r="D28" s="31">
        <v>887.99599999999998</v>
      </c>
      <c r="E28" s="31">
        <v>0.96499999999999997</v>
      </c>
      <c r="F28" s="31">
        <v>0.90200000000000002</v>
      </c>
      <c r="G28" s="138">
        <v>1.0309999999999999</v>
      </c>
      <c r="H28" s="294">
        <v>348</v>
      </c>
      <c r="I28" s="295"/>
      <c r="J28" s="119">
        <v>27</v>
      </c>
      <c r="K28" s="163">
        <v>0.08</v>
      </c>
      <c r="L28" s="119">
        <v>12</v>
      </c>
      <c r="M28" s="164">
        <v>0.03</v>
      </c>
      <c r="N28" s="140">
        <v>0</v>
      </c>
      <c r="O28" s="140">
        <v>0</v>
      </c>
      <c r="P28" s="140">
        <v>0</v>
      </c>
      <c r="Q28" s="140">
        <v>0</v>
      </c>
      <c r="R28" s="140">
        <v>0</v>
      </c>
      <c r="S28" s="140">
        <v>0.32200000000000001</v>
      </c>
      <c r="T28" s="140">
        <v>0.4834</v>
      </c>
      <c r="U28" s="140">
        <v>0.58160000000000001</v>
      </c>
      <c r="V28" s="140">
        <v>0.70620000000000005</v>
      </c>
      <c r="W28" s="140">
        <v>0.78400000000000003</v>
      </c>
      <c r="X28" s="140">
        <v>0.91220000000000001</v>
      </c>
      <c r="Y28" s="140">
        <v>1.0309999999999999</v>
      </c>
      <c r="Z28" s="140">
        <v>1.1894</v>
      </c>
      <c r="AA28" s="140">
        <v>1.3435999999999999</v>
      </c>
      <c r="AB28" s="140">
        <v>1.482</v>
      </c>
      <c r="AC28" s="140">
        <v>1.7112000000000001</v>
      </c>
      <c r="AD28" s="140">
        <v>1.9858</v>
      </c>
      <c r="AE28" s="140">
        <v>2.448</v>
      </c>
      <c r="AF28" s="141">
        <v>3.1667999999999998</v>
      </c>
      <c r="AG28" s="72"/>
      <c r="AH28" s="72"/>
      <c r="AI28" s="72"/>
      <c r="AJ28" s="72"/>
      <c r="AK28" s="72"/>
      <c r="AL28" s="72"/>
    </row>
    <row r="29" spans="1:97" ht="13.95" customHeight="1" x14ac:dyDescent="0.25">
      <c r="A29" s="93"/>
      <c r="B29" s="35"/>
      <c r="C29" s="238"/>
      <c r="D29" s="31"/>
      <c r="E29" s="31"/>
      <c r="F29" s="31"/>
      <c r="G29" s="138"/>
      <c r="H29" s="237"/>
      <c r="I29" s="238"/>
      <c r="J29" s="239"/>
      <c r="K29" s="163"/>
      <c r="L29" s="239"/>
      <c r="M29" s="164"/>
      <c r="N29" s="140"/>
      <c r="O29" s="140"/>
      <c r="P29" s="140"/>
      <c r="Q29" s="140"/>
      <c r="R29" s="140"/>
      <c r="S29" s="140"/>
      <c r="T29" s="140"/>
      <c r="U29" s="140"/>
      <c r="V29" s="140"/>
      <c r="W29" s="140"/>
      <c r="X29" s="140"/>
      <c r="Y29" s="140"/>
      <c r="Z29" s="140"/>
      <c r="AA29" s="140"/>
      <c r="AB29" s="140"/>
      <c r="AC29" s="140"/>
      <c r="AD29" s="140"/>
      <c r="AE29" s="140"/>
      <c r="AF29" s="141"/>
      <c r="AG29" s="72"/>
      <c r="AH29" s="72"/>
      <c r="AI29" s="72"/>
      <c r="AJ29" s="72"/>
      <c r="AK29" s="72"/>
      <c r="AL29" s="72"/>
    </row>
    <row r="30" spans="1:97" ht="13.95" customHeight="1" x14ac:dyDescent="0.25">
      <c r="A30" s="93"/>
      <c r="B30" s="35"/>
      <c r="C30" s="238"/>
      <c r="D30" s="31"/>
      <c r="E30" s="31"/>
      <c r="F30" s="31"/>
      <c r="G30" s="138"/>
      <c r="H30" s="237"/>
      <c r="I30" s="238"/>
      <c r="J30" s="239"/>
      <c r="K30" s="163"/>
      <c r="L30" s="239"/>
      <c r="M30" s="164"/>
      <c r="N30" s="140"/>
      <c r="O30" s="140"/>
      <c r="P30" s="140"/>
      <c r="Q30" s="140"/>
      <c r="R30" s="140"/>
      <c r="S30" s="140"/>
      <c r="T30" s="140"/>
      <c r="U30" s="140"/>
      <c r="V30" s="140"/>
      <c r="W30" s="140"/>
      <c r="X30" s="140"/>
      <c r="Y30" s="140"/>
      <c r="Z30" s="140"/>
      <c r="AA30" s="140"/>
      <c r="AB30" s="140"/>
      <c r="AC30" s="140"/>
      <c r="AD30" s="140"/>
      <c r="AE30" s="140"/>
      <c r="AF30" s="141"/>
      <c r="AG30" s="72"/>
      <c r="AH30" s="72"/>
      <c r="AI30" s="72"/>
      <c r="AJ30" s="72"/>
      <c r="AK30" s="72"/>
      <c r="AL30" s="72"/>
    </row>
    <row r="31" spans="1:97" ht="13.95" customHeight="1" x14ac:dyDescent="0.25">
      <c r="A31" s="93" t="s">
        <v>218</v>
      </c>
      <c r="B31" s="107">
        <v>474</v>
      </c>
      <c r="C31" s="108">
        <v>5770</v>
      </c>
      <c r="D31" s="109">
        <v>6114.4189999999999</v>
      </c>
      <c r="E31" s="109">
        <v>0.94399999999999995</v>
      </c>
      <c r="F31" s="115">
        <v>0.92</v>
      </c>
      <c r="G31" s="133">
        <v>0.96799999999999997</v>
      </c>
      <c r="H31" s="296">
        <v>466</v>
      </c>
      <c r="I31" s="297"/>
      <c r="J31" s="105">
        <v>63</v>
      </c>
      <c r="K31" s="111">
        <v>0.13500000000000001</v>
      </c>
      <c r="L31" s="110">
        <v>55</v>
      </c>
      <c r="M31" s="142">
        <v>0.11799999999999999</v>
      </c>
      <c r="N31" s="143">
        <v>0.109</v>
      </c>
      <c r="O31" s="113">
        <v>0.29099999999999998</v>
      </c>
      <c r="P31" s="113">
        <v>0.44400000000000001</v>
      </c>
      <c r="Q31" s="113">
        <v>0.56599999999999995</v>
      </c>
      <c r="R31" s="113">
        <v>0.622</v>
      </c>
      <c r="S31" s="113">
        <v>0.71799999999999997</v>
      </c>
      <c r="T31" s="113">
        <v>0.77300000000000002</v>
      </c>
      <c r="U31" s="113">
        <v>0.85099999999999998</v>
      </c>
      <c r="V31" s="113">
        <v>0.90100000000000002</v>
      </c>
      <c r="W31" s="113">
        <v>0.96399999999999997</v>
      </c>
      <c r="X31" s="113">
        <v>1.0289999999999999</v>
      </c>
      <c r="Y31" s="113">
        <v>1.081</v>
      </c>
      <c r="Z31" s="113">
        <v>1.1930000000000001</v>
      </c>
      <c r="AA31" s="113">
        <v>1.26</v>
      </c>
      <c r="AB31" s="113">
        <v>1.373</v>
      </c>
      <c r="AC31" s="113">
        <v>1.472</v>
      </c>
      <c r="AD31" s="113">
        <v>1.6040000000000001</v>
      </c>
      <c r="AE31" s="113">
        <v>1.8</v>
      </c>
      <c r="AF31" s="130">
        <v>2.1520000000000001</v>
      </c>
      <c r="AG31" s="94"/>
      <c r="AH31" s="72"/>
      <c r="AI31" s="72"/>
      <c r="AJ31" s="72"/>
      <c r="AK31" s="72"/>
      <c r="AL31" s="72"/>
      <c r="AM31" s="72"/>
      <c r="CS31" s="68"/>
    </row>
    <row r="32" spans="1:97" x14ac:dyDescent="0.25">
      <c r="A32" s="124"/>
      <c r="B32" s="125"/>
      <c r="C32" s="125"/>
      <c r="D32" s="126"/>
      <c r="E32" s="127"/>
      <c r="F32" s="127"/>
      <c r="G32" s="127"/>
      <c r="H32" s="126"/>
      <c r="I32" s="126"/>
      <c r="J32" s="126"/>
      <c r="K32" s="126"/>
      <c r="L32" s="126"/>
      <c r="M32" s="126"/>
      <c r="N32" s="94"/>
      <c r="O32" s="128"/>
      <c r="P32" s="128"/>
      <c r="Q32" s="128"/>
      <c r="R32" s="128"/>
      <c r="S32" s="128"/>
      <c r="T32" s="128"/>
      <c r="U32" s="128"/>
      <c r="V32" s="128"/>
      <c r="W32" s="128"/>
      <c r="X32" s="128"/>
      <c r="Y32" s="128"/>
      <c r="Z32" s="128"/>
      <c r="AA32" s="128"/>
      <c r="AB32" s="128"/>
      <c r="AC32" s="128"/>
      <c r="AD32" s="128"/>
      <c r="AE32" s="128"/>
      <c r="AF32" s="128"/>
      <c r="AG32" s="72"/>
      <c r="AH32" s="72"/>
      <c r="AI32" s="72"/>
      <c r="AJ32" s="72"/>
      <c r="AK32" s="72"/>
      <c r="AL32" s="72"/>
    </row>
    <row r="33" spans="1:96" s="72" customFormat="1" x14ac:dyDescent="0.25">
      <c r="A33" s="78"/>
      <c r="B33" s="104"/>
      <c r="C33" s="104"/>
      <c r="D33" s="96"/>
      <c r="F33" s="97"/>
      <c r="G33" s="97"/>
      <c r="H33" s="306"/>
      <c r="I33" s="306"/>
      <c r="J33" s="104"/>
      <c r="K33" s="98"/>
      <c r="L33" s="104"/>
      <c r="M33" s="98"/>
      <c r="N33" s="97"/>
      <c r="O33" s="97"/>
      <c r="P33" s="97"/>
      <c r="Q33" s="97"/>
      <c r="R33" s="97"/>
      <c r="S33" s="97"/>
      <c r="T33" s="97"/>
      <c r="U33" s="97"/>
      <c r="V33" s="97"/>
      <c r="W33" s="97"/>
      <c r="X33" s="97"/>
      <c r="Y33" s="97"/>
      <c r="Z33" s="97"/>
      <c r="AA33" s="97"/>
      <c r="AB33" s="97"/>
      <c r="AC33" s="97"/>
      <c r="AD33" s="97"/>
      <c r="AE33" s="97"/>
      <c r="AF33" s="97"/>
      <c r="AG33" s="104"/>
      <c r="AH33" s="104"/>
      <c r="AI33" s="104"/>
      <c r="AJ33" s="98"/>
      <c r="AK33" s="104"/>
      <c r="AL33" s="98"/>
    </row>
    <row r="34" spans="1:96" s="222" customFormat="1" x14ac:dyDescent="0.25">
      <c r="A34" s="221" t="s">
        <v>181</v>
      </c>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3"/>
      <c r="BQ34" s="223"/>
      <c r="BR34" s="223"/>
      <c r="BS34" s="223"/>
      <c r="BT34" s="223"/>
      <c r="BU34" s="223"/>
      <c r="BV34" s="223"/>
      <c r="BW34" s="223"/>
      <c r="BX34" s="223"/>
      <c r="BY34" s="223"/>
      <c r="BZ34" s="223"/>
      <c r="CA34" s="223"/>
      <c r="CB34" s="223"/>
      <c r="CC34" s="223"/>
      <c r="CD34" s="223"/>
      <c r="CE34" s="223"/>
      <c r="CF34" s="223"/>
      <c r="CG34" s="223"/>
      <c r="CH34" s="223"/>
      <c r="CI34" s="223"/>
      <c r="CJ34" s="223"/>
      <c r="CK34" s="223"/>
      <c r="CL34" s="223"/>
      <c r="CM34" s="223"/>
      <c r="CN34" s="223"/>
      <c r="CO34" s="223"/>
      <c r="CP34" s="223"/>
      <c r="CQ34" s="223"/>
      <c r="CR34" s="223"/>
    </row>
    <row r="35" spans="1:96" s="222" customFormat="1" x14ac:dyDescent="0.25">
      <c r="A35" s="223" t="s">
        <v>102</v>
      </c>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3"/>
      <c r="BR35" s="223"/>
      <c r="BS35" s="223"/>
      <c r="BT35" s="223"/>
      <c r="BU35" s="223"/>
      <c r="BV35" s="223"/>
      <c r="BW35" s="223"/>
      <c r="BX35" s="223"/>
      <c r="BY35" s="223"/>
      <c r="BZ35" s="223"/>
      <c r="CA35" s="223"/>
      <c r="CB35" s="223"/>
      <c r="CC35" s="223"/>
      <c r="CD35" s="223"/>
      <c r="CE35" s="223"/>
      <c r="CF35" s="223"/>
      <c r="CG35" s="223"/>
      <c r="CH35" s="223"/>
      <c r="CI35" s="223"/>
      <c r="CJ35" s="223"/>
      <c r="CK35" s="223"/>
      <c r="CL35" s="223"/>
      <c r="CM35" s="223"/>
      <c r="CN35" s="223"/>
      <c r="CO35" s="223"/>
      <c r="CP35" s="223"/>
      <c r="CQ35" s="223"/>
      <c r="CR35" s="223"/>
    </row>
    <row r="36" spans="1:96" s="222" customFormat="1" x14ac:dyDescent="0.25">
      <c r="A36" s="222" t="s">
        <v>103</v>
      </c>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3"/>
      <c r="BR36" s="223"/>
      <c r="BS36" s="223"/>
      <c r="BT36" s="223"/>
      <c r="BU36" s="223"/>
      <c r="BV36" s="223"/>
      <c r="BW36" s="223"/>
      <c r="BX36" s="223"/>
      <c r="BY36" s="223"/>
      <c r="BZ36" s="223"/>
      <c r="CA36" s="223"/>
      <c r="CB36" s="223"/>
      <c r="CC36" s="223"/>
      <c r="CD36" s="223"/>
      <c r="CE36" s="223"/>
      <c r="CF36" s="223"/>
      <c r="CG36" s="223"/>
      <c r="CH36" s="223"/>
      <c r="CI36" s="223"/>
      <c r="CJ36" s="223"/>
      <c r="CK36" s="223"/>
      <c r="CL36" s="223"/>
      <c r="CM36" s="223"/>
      <c r="CN36" s="223"/>
      <c r="CO36" s="223"/>
      <c r="CP36" s="223"/>
      <c r="CQ36" s="223"/>
      <c r="CR36" s="223"/>
    </row>
    <row r="37" spans="1:96" s="222" customFormat="1" x14ac:dyDescent="0.25">
      <c r="A37" s="223" t="s">
        <v>226</v>
      </c>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3"/>
      <c r="BR37" s="223"/>
      <c r="BS37" s="223"/>
      <c r="BT37" s="223"/>
      <c r="BU37" s="223"/>
      <c r="BV37" s="223"/>
      <c r="BW37" s="223"/>
      <c r="BX37" s="223"/>
      <c r="BY37" s="223"/>
      <c r="BZ37" s="223"/>
      <c r="CA37" s="223"/>
      <c r="CB37" s="223"/>
      <c r="CC37" s="223"/>
      <c r="CD37" s="223"/>
      <c r="CE37" s="223"/>
      <c r="CF37" s="223"/>
      <c r="CG37" s="223"/>
      <c r="CH37" s="223"/>
      <c r="CI37" s="223"/>
      <c r="CJ37" s="223"/>
      <c r="CK37" s="223"/>
      <c r="CL37" s="223"/>
      <c r="CM37" s="223"/>
      <c r="CN37" s="223"/>
      <c r="CO37" s="223"/>
      <c r="CP37" s="223"/>
      <c r="CQ37" s="223"/>
      <c r="CR37" s="223"/>
    </row>
    <row r="38" spans="1:96" s="222" customFormat="1" x14ac:dyDescent="0.25">
      <c r="A38" s="223" t="s">
        <v>227</v>
      </c>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3"/>
      <c r="BR38" s="223"/>
      <c r="BS38" s="223"/>
      <c r="BT38" s="223"/>
      <c r="BU38" s="223"/>
      <c r="BV38" s="223"/>
      <c r="BW38" s="223"/>
      <c r="BX38" s="223"/>
      <c r="BY38" s="223"/>
      <c r="BZ38" s="223"/>
      <c r="CA38" s="223"/>
      <c r="CB38" s="223"/>
      <c r="CC38" s="223"/>
      <c r="CD38" s="223"/>
      <c r="CE38" s="223"/>
      <c r="CF38" s="223"/>
      <c r="CG38" s="223"/>
      <c r="CH38" s="223"/>
      <c r="CI38" s="223"/>
      <c r="CJ38" s="223"/>
      <c r="CK38" s="223"/>
      <c r="CL38" s="223"/>
      <c r="CM38" s="223"/>
      <c r="CN38" s="223"/>
      <c r="CO38" s="223"/>
      <c r="CP38" s="223"/>
      <c r="CQ38" s="223"/>
      <c r="CR38" s="223"/>
    </row>
    <row r="39" spans="1:96" s="222" customFormat="1" x14ac:dyDescent="0.25">
      <c r="A39" s="223" t="s">
        <v>228</v>
      </c>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3"/>
      <c r="BR39" s="223"/>
      <c r="BS39" s="223"/>
      <c r="BT39" s="223"/>
      <c r="BU39" s="223"/>
      <c r="BV39" s="223"/>
      <c r="BW39" s="223"/>
      <c r="BX39" s="223"/>
      <c r="BY39" s="223"/>
      <c r="BZ39" s="223"/>
      <c r="CA39" s="223"/>
      <c r="CB39" s="223"/>
      <c r="CC39" s="223"/>
      <c r="CD39" s="223"/>
      <c r="CE39" s="223"/>
      <c r="CF39" s="223"/>
      <c r="CG39" s="223"/>
      <c r="CH39" s="223"/>
      <c r="CI39" s="223"/>
      <c r="CJ39" s="223"/>
      <c r="CK39" s="223"/>
      <c r="CL39" s="223"/>
      <c r="CM39" s="223"/>
      <c r="CN39" s="223"/>
      <c r="CO39" s="223"/>
      <c r="CP39" s="223"/>
      <c r="CQ39" s="223"/>
      <c r="CR39" s="223"/>
    </row>
    <row r="40" spans="1:96" s="222" customFormat="1" x14ac:dyDescent="0.25">
      <c r="A40" s="223" t="s">
        <v>224</v>
      </c>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3"/>
      <c r="BR40" s="223"/>
      <c r="BS40" s="223"/>
      <c r="BT40" s="223"/>
      <c r="BU40" s="223"/>
      <c r="BV40" s="223"/>
      <c r="BW40" s="223"/>
      <c r="BX40" s="223"/>
      <c r="BY40" s="223"/>
      <c r="BZ40" s="223"/>
      <c r="CA40" s="223"/>
      <c r="CB40" s="223"/>
      <c r="CC40" s="223"/>
      <c r="CD40" s="223"/>
      <c r="CE40" s="223"/>
      <c r="CF40" s="223"/>
      <c r="CG40" s="223"/>
      <c r="CH40" s="223"/>
      <c r="CI40" s="223"/>
      <c r="CJ40" s="223"/>
      <c r="CK40" s="223"/>
      <c r="CL40" s="223"/>
      <c r="CM40" s="223"/>
      <c r="CN40" s="223"/>
      <c r="CO40" s="223"/>
      <c r="CP40" s="223"/>
      <c r="CQ40" s="223"/>
      <c r="CR40" s="223"/>
    </row>
    <row r="42" spans="1:96" x14ac:dyDescent="0.25">
      <c r="A42" s="258" t="s">
        <v>223</v>
      </c>
    </row>
    <row r="43" spans="1:96" x14ac:dyDescent="0.25">
      <c r="A43" s="53" t="s">
        <v>225</v>
      </c>
    </row>
  </sheetData>
  <mergeCells count="32">
    <mergeCell ref="H33:I33"/>
    <mergeCell ref="C4:D4"/>
    <mergeCell ref="F4:G4"/>
    <mergeCell ref="H4:M4"/>
    <mergeCell ref="H7:I7"/>
    <mergeCell ref="H8:I8"/>
    <mergeCell ref="H9:I9"/>
    <mergeCell ref="H10:I10"/>
    <mergeCell ref="H11:I11"/>
    <mergeCell ref="H12:I12"/>
    <mergeCell ref="H13:I13"/>
    <mergeCell ref="H14:I14"/>
    <mergeCell ref="H15:I15"/>
    <mergeCell ref="H16:I16"/>
    <mergeCell ref="H17:I17"/>
    <mergeCell ref="H18:I18"/>
    <mergeCell ref="N4:AF4"/>
    <mergeCell ref="H5:I5"/>
    <mergeCell ref="J5:K5"/>
    <mergeCell ref="L5:M5"/>
    <mergeCell ref="H6:I6"/>
    <mergeCell ref="J6:K6"/>
    <mergeCell ref="L6:M6"/>
    <mergeCell ref="H24:I24"/>
    <mergeCell ref="H25:I25"/>
    <mergeCell ref="H28:I28"/>
    <mergeCell ref="H31:I31"/>
    <mergeCell ref="H19:I19"/>
    <mergeCell ref="H20:I20"/>
    <mergeCell ref="H21:I21"/>
    <mergeCell ref="H22:I22"/>
    <mergeCell ref="H23:I2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zoomScaleNormal="87" workbookViewId="0">
      <selection activeCell="L57" sqref="L57"/>
    </sheetView>
  </sheetViews>
  <sheetFormatPr defaultColWidth="9.109375" defaultRowHeight="13.2" x14ac:dyDescent="0.25"/>
  <cols>
    <col min="1" max="1" width="16.88671875" style="5" customWidth="1"/>
    <col min="2" max="2" width="11" style="15" customWidth="1"/>
    <col min="3" max="3" width="10.6640625" style="15" customWidth="1"/>
    <col min="4" max="4" width="11.109375" style="20" customWidth="1"/>
    <col min="5" max="7" width="9.5546875" style="20" customWidth="1"/>
    <col min="8" max="8" width="12.44140625" style="15" customWidth="1"/>
    <col min="9" max="9" width="13.109375" style="15" customWidth="1"/>
    <col min="10" max="10" width="13.5546875" style="15" customWidth="1"/>
    <col min="11" max="11" width="13.33203125" style="15" customWidth="1"/>
    <col min="12" max="12" width="14.44140625" style="15" customWidth="1"/>
    <col min="13" max="13" width="8.33203125" style="15" customWidth="1"/>
    <col min="14" max="14" width="8" style="15" customWidth="1"/>
    <col min="15" max="15" width="9" style="15" customWidth="1"/>
    <col min="16" max="16384" width="9.109375" style="15"/>
  </cols>
  <sheetData>
    <row r="1" spans="1:18" s="5" customFormat="1" x14ac:dyDescent="0.25">
      <c r="A1" s="313" t="s">
        <v>175</v>
      </c>
      <c r="B1" s="314"/>
      <c r="C1" s="314"/>
      <c r="D1" s="314"/>
      <c r="E1" s="314"/>
      <c r="F1" s="314"/>
      <c r="G1" s="314"/>
      <c r="H1" s="314"/>
      <c r="I1" s="314"/>
      <c r="J1" s="314"/>
      <c r="K1" s="314"/>
      <c r="L1" s="314"/>
      <c r="M1" s="314"/>
      <c r="N1" s="314"/>
      <c r="O1" s="314"/>
    </row>
    <row r="2" spans="1:18" s="5" customFormat="1" x14ac:dyDescent="0.25">
      <c r="A2" s="315" t="s">
        <v>68</v>
      </c>
      <c r="B2" s="316"/>
      <c r="C2" s="316"/>
      <c r="D2" s="316"/>
      <c r="E2" s="316"/>
      <c r="F2" s="316"/>
      <c r="G2" s="316"/>
      <c r="H2" s="316"/>
      <c r="I2" s="316"/>
      <c r="J2" s="316"/>
      <c r="K2" s="316"/>
      <c r="L2" s="316"/>
      <c r="M2" s="316"/>
      <c r="N2" s="316"/>
      <c r="O2" s="316"/>
    </row>
    <row r="3" spans="1:18" s="5" customFormat="1" ht="16.2" thickBot="1" x14ac:dyDescent="0.3">
      <c r="A3" s="317" t="s">
        <v>176</v>
      </c>
      <c r="B3" s="318"/>
      <c r="C3" s="318"/>
      <c r="D3" s="318"/>
      <c r="E3" s="318"/>
      <c r="F3" s="318"/>
      <c r="G3" s="318"/>
      <c r="H3" s="318"/>
      <c r="I3" s="318"/>
      <c r="J3" s="318"/>
      <c r="K3" s="318"/>
      <c r="L3" s="318"/>
      <c r="M3" s="318"/>
      <c r="N3" s="318"/>
      <c r="O3" s="318"/>
      <c r="P3" s="245"/>
    </row>
    <row r="4" spans="1:18" s="42" customFormat="1" ht="18" customHeight="1" thickTop="1" x14ac:dyDescent="0.25">
      <c r="A4" s="246"/>
      <c r="B4" s="39"/>
      <c r="C4" s="39"/>
      <c r="D4" s="40"/>
      <c r="E4" s="319" t="s">
        <v>0</v>
      </c>
      <c r="F4" s="319"/>
      <c r="G4" s="41"/>
      <c r="H4" s="320" t="s">
        <v>1</v>
      </c>
      <c r="I4" s="321"/>
      <c r="J4" s="322" t="s">
        <v>2</v>
      </c>
      <c r="K4" s="323"/>
      <c r="L4" s="324"/>
      <c r="M4" s="323" t="s">
        <v>139</v>
      </c>
      <c r="N4" s="323"/>
      <c r="O4" s="323"/>
      <c r="P4" s="319"/>
      <c r="Q4" s="324"/>
      <c r="R4" s="39"/>
    </row>
    <row r="5" spans="1:18" s="8" customFormat="1" ht="60" customHeight="1" x14ac:dyDescent="0.25">
      <c r="A5" s="9" t="s">
        <v>3</v>
      </c>
      <c r="B5" s="3" t="s">
        <v>134</v>
      </c>
      <c r="C5" s="2" t="s">
        <v>135</v>
      </c>
      <c r="D5" s="4" t="s">
        <v>136</v>
      </c>
      <c r="E5" s="10" t="s">
        <v>4</v>
      </c>
      <c r="F5" s="11" t="s">
        <v>5</v>
      </c>
      <c r="G5" s="11" t="s">
        <v>6</v>
      </c>
      <c r="H5" s="11" t="s">
        <v>7</v>
      </c>
      <c r="I5" s="12" t="s">
        <v>8</v>
      </c>
      <c r="J5" s="3" t="s">
        <v>9</v>
      </c>
      <c r="K5" s="2" t="s">
        <v>137</v>
      </c>
      <c r="L5" s="4" t="s">
        <v>138</v>
      </c>
      <c r="M5" s="13">
        <v>0.1</v>
      </c>
      <c r="N5" s="13">
        <v>0.25</v>
      </c>
      <c r="O5" s="2" t="s">
        <v>10</v>
      </c>
      <c r="P5" s="13">
        <v>0.75</v>
      </c>
      <c r="Q5" s="14">
        <v>0.9</v>
      </c>
    </row>
    <row r="6" spans="1:18" s="30" customFormat="1" x14ac:dyDescent="0.25">
      <c r="A6" s="24" t="s">
        <v>61</v>
      </c>
      <c r="B6" s="248" t="s">
        <v>171</v>
      </c>
      <c r="C6" s="248" t="s">
        <v>172</v>
      </c>
      <c r="D6" s="148">
        <v>1</v>
      </c>
      <c r="E6" s="145" t="s">
        <v>92</v>
      </c>
      <c r="F6" s="264" t="s">
        <v>92</v>
      </c>
      <c r="G6" s="264" t="s">
        <v>92</v>
      </c>
      <c r="H6" s="264" t="s">
        <v>92</v>
      </c>
      <c r="I6" s="264" t="s">
        <v>92</v>
      </c>
      <c r="J6" s="236" t="s">
        <v>92</v>
      </c>
      <c r="K6" s="244" t="s">
        <v>92</v>
      </c>
      <c r="L6" s="151" t="s">
        <v>92</v>
      </c>
      <c r="M6" s="146" t="s">
        <v>92</v>
      </c>
      <c r="N6" s="146" t="s">
        <v>92</v>
      </c>
      <c r="O6" s="146" t="s">
        <v>92</v>
      </c>
      <c r="P6" s="146" t="s">
        <v>92</v>
      </c>
      <c r="Q6" s="153" t="s">
        <v>92</v>
      </c>
      <c r="R6" s="29"/>
    </row>
    <row r="7" spans="1:18" s="30" customFormat="1" x14ac:dyDescent="0.25">
      <c r="A7" s="24" t="s">
        <v>11</v>
      </c>
      <c r="B7" s="248" t="s">
        <v>171</v>
      </c>
      <c r="C7" s="248" t="s">
        <v>171</v>
      </c>
      <c r="D7" s="149">
        <v>8</v>
      </c>
      <c r="E7" s="145">
        <v>40</v>
      </c>
      <c r="F7" s="147">
        <v>44.177</v>
      </c>
      <c r="G7" s="147">
        <v>0.90500000000000003</v>
      </c>
      <c r="H7" s="147">
        <v>0.65600000000000003</v>
      </c>
      <c r="I7" s="154">
        <v>1.2210000000000001</v>
      </c>
      <c r="J7" s="145">
        <v>8</v>
      </c>
      <c r="K7" s="146" t="s">
        <v>92</v>
      </c>
      <c r="L7" s="151" t="s">
        <v>92</v>
      </c>
      <c r="M7" s="146" t="s">
        <v>92</v>
      </c>
      <c r="N7" s="146" t="s">
        <v>92</v>
      </c>
      <c r="O7" s="146" t="s">
        <v>92</v>
      </c>
      <c r="P7" s="146" t="s">
        <v>92</v>
      </c>
      <c r="Q7" s="151" t="s">
        <v>92</v>
      </c>
      <c r="R7" s="29"/>
    </row>
    <row r="8" spans="1:18" s="30" customFormat="1" x14ac:dyDescent="0.25">
      <c r="A8" s="24" t="s">
        <v>12</v>
      </c>
      <c r="B8" s="248" t="s">
        <v>172</v>
      </c>
      <c r="C8" s="248" t="s">
        <v>172</v>
      </c>
      <c r="D8" s="149">
        <v>7</v>
      </c>
      <c r="E8" s="145">
        <v>41</v>
      </c>
      <c r="F8" s="147">
        <v>39.915999999999997</v>
      </c>
      <c r="G8" s="147">
        <v>1.0269999999999999</v>
      </c>
      <c r="H8" s="147">
        <v>0.747</v>
      </c>
      <c r="I8" s="154">
        <v>1.38</v>
      </c>
      <c r="J8" s="145">
        <v>7</v>
      </c>
      <c r="K8" s="146" t="s">
        <v>92</v>
      </c>
      <c r="L8" s="151" t="s">
        <v>92</v>
      </c>
      <c r="M8" s="146" t="s">
        <v>92</v>
      </c>
      <c r="N8" s="146" t="s">
        <v>92</v>
      </c>
      <c r="O8" s="146" t="s">
        <v>92</v>
      </c>
      <c r="P8" s="146" t="s">
        <v>92</v>
      </c>
      <c r="Q8" s="151" t="s">
        <v>92</v>
      </c>
      <c r="R8" s="29"/>
    </row>
    <row r="9" spans="1:18" s="30" customFormat="1" x14ac:dyDescent="0.25">
      <c r="A9" s="24" t="s">
        <v>13</v>
      </c>
      <c r="B9" s="248" t="s">
        <v>171</v>
      </c>
      <c r="C9" s="248" t="s">
        <v>171</v>
      </c>
      <c r="D9" s="149">
        <v>10</v>
      </c>
      <c r="E9" s="145">
        <v>53</v>
      </c>
      <c r="F9" s="147">
        <v>69.061999999999998</v>
      </c>
      <c r="G9" s="147">
        <v>0.76700000000000002</v>
      </c>
      <c r="H9" s="147">
        <v>0.58099999999999996</v>
      </c>
      <c r="I9" s="154">
        <v>0.996</v>
      </c>
      <c r="J9" s="145">
        <v>9</v>
      </c>
      <c r="K9" s="146" t="s">
        <v>92</v>
      </c>
      <c r="L9" s="151" t="s">
        <v>92</v>
      </c>
      <c r="M9" s="146" t="s">
        <v>92</v>
      </c>
      <c r="N9" s="146" t="s">
        <v>92</v>
      </c>
      <c r="O9" s="146" t="s">
        <v>92</v>
      </c>
      <c r="P9" s="146" t="s">
        <v>92</v>
      </c>
      <c r="Q9" s="151" t="s">
        <v>92</v>
      </c>
      <c r="R9" s="29"/>
    </row>
    <row r="10" spans="1:18" s="30" customFormat="1" ht="15.6" x14ac:dyDescent="0.25">
      <c r="A10" s="24" t="s">
        <v>14</v>
      </c>
      <c r="B10" s="248" t="s">
        <v>172</v>
      </c>
      <c r="C10" s="248" t="s">
        <v>179</v>
      </c>
      <c r="D10" s="149">
        <v>25</v>
      </c>
      <c r="E10" s="145">
        <v>489</v>
      </c>
      <c r="F10" s="147">
        <v>349</v>
      </c>
      <c r="G10" s="147">
        <v>1.401</v>
      </c>
      <c r="H10" s="147">
        <v>1.2809999999999999</v>
      </c>
      <c r="I10" s="154">
        <v>1.53</v>
      </c>
      <c r="J10" s="145">
        <v>24</v>
      </c>
      <c r="K10" s="146">
        <v>0.33329999999999999</v>
      </c>
      <c r="L10" s="151">
        <v>0.125</v>
      </c>
      <c r="M10" s="147">
        <v>0.12243</v>
      </c>
      <c r="N10" s="147">
        <v>1.0605800000000001</v>
      </c>
      <c r="O10" s="147">
        <v>1.47218</v>
      </c>
      <c r="P10" s="147">
        <v>1.75187</v>
      </c>
      <c r="Q10" s="154">
        <v>2.3517199999999998</v>
      </c>
      <c r="R10" s="29"/>
    </row>
    <row r="11" spans="1:18" s="30" customFormat="1" x14ac:dyDescent="0.25">
      <c r="A11" s="24" t="s">
        <v>15</v>
      </c>
      <c r="B11" s="248" t="s">
        <v>172</v>
      </c>
      <c r="C11" s="248" t="s">
        <v>172</v>
      </c>
      <c r="D11" s="149">
        <v>9</v>
      </c>
      <c r="E11" s="145">
        <v>25</v>
      </c>
      <c r="F11" s="147">
        <v>38.061</v>
      </c>
      <c r="G11" s="147">
        <v>0.65700000000000003</v>
      </c>
      <c r="H11" s="147">
        <v>0.434</v>
      </c>
      <c r="I11" s="154">
        <v>0.95499999999999996</v>
      </c>
      <c r="J11" s="145">
        <v>9</v>
      </c>
      <c r="K11" s="146" t="s">
        <v>92</v>
      </c>
      <c r="L11" s="151" t="s">
        <v>92</v>
      </c>
      <c r="M11" s="147" t="s">
        <v>92</v>
      </c>
      <c r="N11" s="147" t="s">
        <v>92</v>
      </c>
      <c r="O11" s="147" t="s">
        <v>92</v>
      </c>
      <c r="P11" s="147" t="s">
        <v>92</v>
      </c>
      <c r="Q11" s="154" t="s">
        <v>92</v>
      </c>
      <c r="R11" s="29"/>
    </row>
    <row r="12" spans="1:18" s="30" customFormat="1" x14ac:dyDescent="0.25">
      <c r="A12" s="24" t="s">
        <v>16</v>
      </c>
      <c r="B12" s="248" t="s">
        <v>172</v>
      </c>
      <c r="C12" s="248" t="s">
        <v>171</v>
      </c>
      <c r="D12" s="149">
        <v>3</v>
      </c>
      <c r="E12" s="266" t="s">
        <v>92</v>
      </c>
      <c r="F12" s="147" t="s">
        <v>92</v>
      </c>
      <c r="G12" s="147" t="s">
        <v>92</v>
      </c>
      <c r="H12" s="147" t="s">
        <v>92</v>
      </c>
      <c r="I12" s="154" t="s">
        <v>92</v>
      </c>
      <c r="J12" s="145" t="s">
        <v>92</v>
      </c>
      <c r="K12" s="146" t="s">
        <v>92</v>
      </c>
      <c r="L12" s="151" t="s">
        <v>92</v>
      </c>
      <c r="M12" s="147" t="s">
        <v>92</v>
      </c>
      <c r="N12" s="147" t="s">
        <v>92</v>
      </c>
      <c r="O12" s="147" t="s">
        <v>92</v>
      </c>
      <c r="P12" s="147" t="s">
        <v>92</v>
      </c>
      <c r="Q12" s="154" t="s">
        <v>92</v>
      </c>
      <c r="R12" s="29"/>
    </row>
    <row r="13" spans="1:18" s="30" customFormat="1" x14ac:dyDescent="0.25">
      <c r="A13" s="24" t="s">
        <v>62</v>
      </c>
      <c r="B13" s="248" t="s">
        <v>172</v>
      </c>
      <c r="C13" s="248" t="s">
        <v>171</v>
      </c>
      <c r="D13" s="149">
        <v>2</v>
      </c>
      <c r="E13" s="266" t="s">
        <v>92</v>
      </c>
      <c r="F13" s="147" t="s">
        <v>92</v>
      </c>
      <c r="G13" s="147" t="s">
        <v>92</v>
      </c>
      <c r="H13" s="147" t="s">
        <v>92</v>
      </c>
      <c r="I13" s="154" t="s">
        <v>92</v>
      </c>
      <c r="J13" s="145" t="s">
        <v>92</v>
      </c>
      <c r="K13" s="146" t="s">
        <v>92</v>
      </c>
      <c r="L13" s="151" t="s">
        <v>92</v>
      </c>
      <c r="M13" s="147" t="s">
        <v>92</v>
      </c>
      <c r="N13" s="147" t="s">
        <v>92</v>
      </c>
      <c r="O13" s="147" t="s">
        <v>92</v>
      </c>
      <c r="P13" s="147" t="s">
        <v>92</v>
      </c>
      <c r="Q13" s="154" t="s">
        <v>92</v>
      </c>
      <c r="R13" s="29"/>
    </row>
    <row r="14" spans="1:18" s="30" customFormat="1" x14ac:dyDescent="0.25">
      <c r="A14" s="24" t="s">
        <v>63</v>
      </c>
      <c r="B14" s="248" t="s">
        <v>172</v>
      </c>
      <c r="C14" s="248" t="s">
        <v>171</v>
      </c>
      <c r="D14" s="149">
        <v>1</v>
      </c>
      <c r="E14" s="266" t="s">
        <v>92</v>
      </c>
      <c r="F14" s="147" t="s">
        <v>92</v>
      </c>
      <c r="G14" s="147" t="s">
        <v>92</v>
      </c>
      <c r="H14" s="147" t="s">
        <v>92</v>
      </c>
      <c r="I14" s="154" t="s">
        <v>92</v>
      </c>
      <c r="J14" s="145" t="s">
        <v>92</v>
      </c>
      <c r="K14" s="146" t="s">
        <v>92</v>
      </c>
      <c r="L14" s="151" t="s">
        <v>92</v>
      </c>
      <c r="M14" s="147" t="s">
        <v>92</v>
      </c>
      <c r="N14" s="147" t="s">
        <v>92</v>
      </c>
      <c r="O14" s="147" t="s">
        <v>92</v>
      </c>
      <c r="P14" s="147" t="s">
        <v>92</v>
      </c>
      <c r="Q14" s="154" t="s">
        <v>92</v>
      </c>
      <c r="R14" s="29"/>
    </row>
    <row r="15" spans="1:18" s="30" customFormat="1" x14ac:dyDescent="0.25">
      <c r="A15" s="24" t="s">
        <v>17</v>
      </c>
      <c r="B15" s="248" t="s">
        <v>171</v>
      </c>
      <c r="C15" s="248" t="s">
        <v>171</v>
      </c>
      <c r="D15" s="149">
        <v>25</v>
      </c>
      <c r="E15" s="145">
        <v>331</v>
      </c>
      <c r="F15" s="147">
        <v>265.15899999999999</v>
      </c>
      <c r="G15" s="147">
        <v>1.248</v>
      </c>
      <c r="H15" s="147">
        <v>1.119</v>
      </c>
      <c r="I15" s="154">
        <v>1.3879999999999999</v>
      </c>
      <c r="J15" s="145">
        <v>25</v>
      </c>
      <c r="K15" s="146">
        <v>0.28000000000000003</v>
      </c>
      <c r="L15" s="151">
        <v>0.24</v>
      </c>
      <c r="M15" s="147">
        <v>0.17846999999999999</v>
      </c>
      <c r="N15" s="147">
        <v>0.38281999999999999</v>
      </c>
      <c r="O15" s="147">
        <v>0.91125</v>
      </c>
      <c r="P15" s="147">
        <v>1.5801499999999999</v>
      </c>
      <c r="Q15" s="154">
        <v>2.7164299999999999</v>
      </c>
      <c r="R15" s="29"/>
    </row>
    <row r="16" spans="1:18" s="30" customFormat="1" x14ac:dyDescent="0.25">
      <c r="A16" s="24" t="s">
        <v>18</v>
      </c>
      <c r="B16" s="248" t="s">
        <v>172</v>
      </c>
      <c r="C16" s="248" t="s">
        <v>171</v>
      </c>
      <c r="D16" s="149">
        <v>16</v>
      </c>
      <c r="E16" s="145">
        <v>108</v>
      </c>
      <c r="F16" s="147">
        <v>120.107</v>
      </c>
      <c r="G16" s="147">
        <v>0.89900000000000002</v>
      </c>
      <c r="H16" s="147">
        <v>0.74099999999999999</v>
      </c>
      <c r="I16" s="154">
        <v>1.081</v>
      </c>
      <c r="J16" s="145">
        <v>16</v>
      </c>
      <c r="K16" s="146">
        <v>0.125</v>
      </c>
      <c r="L16" s="151">
        <v>0.1875</v>
      </c>
      <c r="M16" s="147" t="s">
        <v>92</v>
      </c>
      <c r="N16" s="147" t="s">
        <v>92</v>
      </c>
      <c r="O16" s="147" t="s">
        <v>92</v>
      </c>
      <c r="P16" s="147" t="s">
        <v>92</v>
      </c>
      <c r="Q16" s="154" t="s">
        <v>92</v>
      </c>
      <c r="R16" s="29"/>
    </row>
    <row r="17" spans="1:18" s="30" customFormat="1" x14ac:dyDescent="0.25">
      <c r="A17" s="24" t="s">
        <v>86</v>
      </c>
      <c r="B17" s="248" t="s">
        <v>171</v>
      </c>
      <c r="C17" s="248" t="s">
        <v>171</v>
      </c>
      <c r="D17" s="231">
        <v>0</v>
      </c>
      <c r="E17" s="145" t="s">
        <v>92</v>
      </c>
      <c r="F17" s="147" t="s">
        <v>92</v>
      </c>
      <c r="G17" s="147" t="s">
        <v>92</v>
      </c>
      <c r="H17" s="147" t="s">
        <v>92</v>
      </c>
      <c r="I17" s="154" t="s">
        <v>92</v>
      </c>
      <c r="J17" s="145" t="s">
        <v>92</v>
      </c>
      <c r="K17" s="264" t="s">
        <v>92</v>
      </c>
      <c r="L17" s="265" t="s">
        <v>92</v>
      </c>
      <c r="M17" s="147" t="s">
        <v>92</v>
      </c>
      <c r="N17" s="147" t="s">
        <v>92</v>
      </c>
      <c r="O17" s="147" t="s">
        <v>92</v>
      </c>
      <c r="P17" s="147" t="s">
        <v>92</v>
      </c>
      <c r="Q17" s="154" t="s">
        <v>92</v>
      </c>
      <c r="R17" s="29"/>
    </row>
    <row r="18" spans="1:18" s="30" customFormat="1" x14ac:dyDescent="0.25">
      <c r="A18" s="24" t="s">
        <v>19</v>
      </c>
      <c r="B18" s="248" t="s">
        <v>172</v>
      </c>
      <c r="C18" s="248" t="s">
        <v>172</v>
      </c>
      <c r="D18" s="149">
        <v>1</v>
      </c>
      <c r="E18" s="264" t="s">
        <v>92</v>
      </c>
      <c r="F18" s="147" t="s">
        <v>92</v>
      </c>
      <c r="G18" s="147" t="s">
        <v>92</v>
      </c>
      <c r="H18" s="147" t="s">
        <v>92</v>
      </c>
      <c r="I18" s="154" t="s">
        <v>92</v>
      </c>
      <c r="J18" s="264" t="s">
        <v>92</v>
      </c>
      <c r="K18" s="264" t="s">
        <v>92</v>
      </c>
      <c r="L18" s="265" t="s">
        <v>92</v>
      </c>
      <c r="M18" s="147" t="s">
        <v>92</v>
      </c>
      <c r="N18" s="147" t="s">
        <v>92</v>
      </c>
      <c r="O18" s="147" t="s">
        <v>92</v>
      </c>
      <c r="P18" s="147" t="s">
        <v>92</v>
      </c>
      <c r="Q18" s="154" t="s">
        <v>92</v>
      </c>
      <c r="R18" s="29"/>
    </row>
    <row r="19" spans="1:18" s="30" customFormat="1" x14ac:dyDescent="0.25">
      <c r="A19" s="24" t="s">
        <v>20</v>
      </c>
      <c r="B19" s="248" t="s">
        <v>171</v>
      </c>
      <c r="C19" s="248" t="s">
        <v>171</v>
      </c>
      <c r="D19" s="149">
        <v>3</v>
      </c>
      <c r="E19" s="264" t="s">
        <v>92</v>
      </c>
      <c r="F19" s="147" t="s">
        <v>92</v>
      </c>
      <c r="G19" s="147" t="s">
        <v>92</v>
      </c>
      <c r="H19" s="147" t="s">
        <v>92</v>
      </c>
      <c r="I19" s="154" t="s">
        <v>92</v>
      </c>
      <c r="J19" s="264" t="s">
        <v>92</v>
      </c>
      <c r="K19" s="264" t="s">
        <v>92</v>
      </c>
      <c r="L19" s="265" t="s">
        <v>92</v>
      </c>
      <c r="M19" s="147" t="s">
        <v>92</v>
      </c>
      <c r="N19" s="147" t="s">
        <v>92</v>
      </c>
      <c r="O19" s="147" t="s">
        <v>92</v>
      </c>
      <c r="P19" s="147" t="s">
        <v>92</v>
      </c>
      <c r="Q19" s="154" t="s">
        <v>92</v>
      </c>
      <c r="R19" s="29"/>
    </row>
    <row r="20" spans="1:18" s="30" customFormat="1" x14ac:dyDescent="0.25">
      <c r="A20" s="24" t="s">
        <v>21</v>
      </c>
      <c r="B20" s="248" t="s">
        <v>171</v>
      </c>
      <c r="C20" s="248" t="s">
        <v>171</v>
      </c>
      <c r="D20" s="149">
        <v>3</v>
      </c>
      <c r="E20" s="264" t="s">
        <v>92</v>
      </c>
      <c r="F20" s="147" t="s">
        <v>92</v>
      </c>
      <c r="G20" s="147" t="s">
        <v>92</v>
      </c>
      <c r="H20" s="147" t="s">
        <v>92</v>
      </c>
      <c r="I20" s="154" t="s">
        <v>92</v>
      </c>
      <c r="J20" s="264" t="s">
        <v>92</v>
      </c>
      <c r="K20" s="264" t="s">
        <v>92</v>
      </c>
      <c r="L20" s="265" t="s">
        <v>92</v>
      </c>
      <c r="M20" s="147" t="s">
        <v>92</v>
      </c>
      <c r="N20" s="147" t="s">
        <v>92</v>
      </c>
      <c r="O20" s="147" t="s">
        <v>92</v>
      </c>
      <c r="P20" s="147" t="s">
        <v>92</v>
      </c>
      <c r="Q20" s="154" t="s">
        <v>92</v>
      </c>
      <c r="R20" s="29"/>
    </row>
    <row r="21" spans="1:18" s="30" customFormat="1" x14ac:dyDescent="0.25">
      <c r="A21" s="24" t="s">
        <v>22</v>
      </c>
      <c r="B21" s="248" t="s">
        <v>171</v>
      </c>
      <c r="C21" s="248" t="s">
        <v>171</v>
      </c>
      <c r="D21" s="149">
        <v>9</v>
      </c>
      <c r="E21" s="145">
        <v>167</v>
      </c>
      <c r="F21" s="147">
        <v>158.73099999999999</v>
      </c>
      <c r="G21" s="147">
        <v>1.052</v>
      </c>
      <c r="H21" s="147">
        <v>0.90100000000000002</v>
      </c>
      <c r="I21" s="154">
        <v>1.2210000000000001</v>
      </c>
      <c r="J21" s="145">
        <v>9</v>
      </c>
      <c r="K21" s="146" t="s">
        <v>92</v>
      </c>
      <c r="L21" s="151" t="s">
        <v>92</v>
      </c>
      <c r="M21" s="147" t="s">
        <v>92</v>
      </c>
      <c r="N21" s="147" t="s">
        <v>92</v>
      </c>
      <c r="O21" s="147" t="s">
        <v>92</v>
      </c>
      <c r="P21" s="147" t="s">
        <v>92</v>
      </c>
      <c r="Q21" s="154" t="s">
        <v>92</v>
      </c>
      <c r="R21" s="29"/>
    </row>
    <row r="22" spans="1:18" s="30" customFormat="1" x14ac:dyDescent="0.25">
      <c r="A22" s="24" t="s">
        <v>23</v>
      </c>
      <c r="B22" s="248" t="s">
        <v>171</v>
      </c>
      <c r="C22" s="248" t="s">
        <v>171</v>
      </c>
      <c r="D22" s="149">
        <v>14</v>
      </c>
      <c r="E22" s="145">
        <v>133</v>
      </c>
      <c r="F22" s="147">
        <v>125.566</v>
      </c>
      <c r="G22" s="147">
        <v>1.0589999999999999</v>
      </c>
      <c r="H22" s="147">
        <v>0.89</v>
      </c>
      <c r="I22" s="154">
        <v>1.2509999999999999</v>
      </c>
      <c r="J22" s="145">
        <v>14</v>
      </c>
      <c r="K22" s="146">
        <v>0.1429</v>
      </c>
      <c r="L22" s="151">
        <v>0.28570000000000001</v>
      </c>
      <c r="M22" s="147" t="s">
        <v>92</v>
      </c>
      <c r="N22" s="147" t="s">
        <v>92</v>
      </c>
      <c r="O22" s="147" t="s">
        <v>92</v>
      </c>
      <c r="P22" s="147" t="s">
        <v>92</v>
      </c>
      <c r="Q22" s="154" t="s">
        <v>92</v>
      </c>
      <c r="R22" s="29"/>
    </row>
    <row r="23" spans="1:18" s="30" customFormat="1" x14ac:dyDescent="0.25">
      <c r="A23" s="24" t="s">
        <v>24</v>
      </c>
      <c r="B23" s="248" t="s">
        <v>171</v>
      </c>
      <c r="C23" s="248" t="s">
        <v>171</v>
      </c>
      <c r="D23" s="149">
        <v>5</v>
      </c>
      <c r="E23" s="145">
        <v>37</v>
      </c>
      <c r="F23" s="147">
        <v>30.800999999999998</v>
      </c>
      <c r="G23" s="147">
        <v>1.2010000000000001</v>
      </c>
      <c r="H23" s="147">
        <v>0.85799999999999998</v>
      </c>
      <c r="I23" s="154">
        <v>1.6379999999999999</v>
      </c>
      <c r="J23" s="145">
        <v>4</v>
      </c>
      <c r="K23" s="146" t="s">
        <v>92</v>
      </c>
      <c r="L23" s="151" t="s">
        <v>92</v>
      </c>
      <c r="M23" s="147" t="s">
        <v>92</v>
      </c>
      <c r="N23" s="147" t="s">
        <v>92</v>
      </c>
      <c r="O23" s="147" t="s">
        <v>92</v>
      </c>
      <c r="P23" s="147" t="s">
        <v>92</v>
      </c>
      <c r="Q23" s="154" t="s">
        <v>92</v>
      </c>
      <c r="R23" s="29"/>
    </row>
    <row r="24" spans="1:18" s="30" customFormat="1" x14ac:dyDescent="0.25">
      <c r="A24" s="24" t="s">
        <v>25</v>
      </c>
      <c r="B24" s="248" t="s">
        <v>173</v>
      </c>
      <c r="C24" s="248" t="s">
        <v>171</v>
      </c>
      <c r="D24" s="149">
        <v>7</v>
      </c>
      <c r="E24" s="145">
        <v>93</v>
      </c>
      <c r="F24" s="147">
        <v>87.379000000000005</v>
      </c>
      <c r="G24" s="147">
        <v>1.0640000000000001</v>
      </c>
      <c r="H24" s="147">
        <v>0.86399999999999999</v>
      </c>
      <c r="I24" s="154">
        <v>1.298</v>
      </c>
      <c r="J24" s="145">
        <v>7</v>
      </c>
      <c r="K24" s="146" t="s">
        <v>92</v>
      </c>
      <c r="L24" s="151" t="s">
        <v>92</v>
      </c>
      <c r="M24" s="147" t="s">
        <v>92</v>
      </c>
      <c r="N24" s="147" t="s">
        <v>92</v>
      </c>
      <c r="O24" s="147" t="s">
        <v>92</v>
      </c>
      <c r="P24" s="147" t="s">
        <v>92</v>
      </c>
      <c r="Q24" s="154" t="s">
        <v>92</v>
      </c>
      <c r="R24" s="29"/>
    </row>
    <row r="25" spans="1:18" s="30" customFormat="1" x14ac:dyDescent="0.25">
      <c r="A25" s="24" t="s">
        <v>26</v>
      </c>
      <c r="B25" s="248" t="s">
        <v>171</v>
      </c>
      <c r="C25" s="248" t="s">
        <v>171</v>
      </c>
      <c r="D25" s="149">
        <v>36</v>
      </c>
      <c r="E25" s="145">
        <v>128</v>
      </c>
      <c r="F25" s="147">
        <v>165.583</v>
      </c>
      <c r="G25" s="147">
        <v>0.77300000000000002</v>
      </c>
      <c r="H25" s="147">
        <v>0.64800000000000002</v>
      </c>
      <c r="I25" s="154">
        <v>0.91600000000000004</v>
      </c>
      <c r="J25" s="145">
        <v>31</v>
      </c>
      <c r="K25" s="146">
        <v>6.4500000000000002E-2</v>
      </c>
      <c r="L25" s="151">
        <v>0.1613</v>
      </c>
      <c r="M25" s="147">
        <v>0</v>
      </c>
      <c r="N25" s="147">
        <v>0.18923000000000001</v>
      </c>
      <c r="O25" s="147">
        <v>0.68823000000000001</v>
      </c>
      <c r="P25" s="147">
        <v>1.33544</v>
      </c>
      <c r="Q25" s="154">
        <v>1.8120499999999999</v>
      </c>
      <c r="R25" s="29"/>
    </row>
    <row r="26" spans="1:18" s="30" customFormat="1" x14ac:dyDescent="0.25">
      <c r="A26" s="24" t="s">
        <v>27</v>
      </c>
      <c r="B26" s="248" t="s">
        <v>171</v>
      </c>
      <c r="C26" s="248" t="s">
        <v>171</v>
      </c>
      <c r="D26" s="149">
        <v>16</v>
      </c>
      <c r="E26" s="145">
        <v>120</v>
      </c>
      <c r="F26" s="147">
        <v>117.86499999999999</v>
      </c>
      <c r="G26" s="147">
        <v>1.018</v>
      </c>
      <c r="H26" s="147">
        <v>0.84799999999999998</v>
      </c>
      <c r="I26" s="154">
        <v>1.2130000000000001</v>
      </c>
      <c r="J26" s="145">
        <v>15</v>
      </c>
      <c r="K26" s="146">
        <v>0.2</v>
      </c>
      <c r="L26" s="151">
        <v>6.6699999999999995E-2</v>
      </c>
      <c r="M26" s="147" t="s">
        <v>92</v>
      </c>
      <c r="N26" s="147" t="s">
        <v>92</v>
      </c>
      <c r="O26" s="147" t="s">
        <v>92</v>
      </c>
      <c r="P26" s="147" t="s">
        <v>92</v>
      </c>
      <c r="Q26" s="154" t="s">
        <v>92</v>
      </c>
      <c r="R26" s="29"/>
    </row>
    <row r="27" spans="1:18" s="30" customFormat="1" x14ac:dyDescent="0.25">
      <c r="A27" s="24" t="s">
        <v>64</v>
      </c>
      <c r="B27" s="248" t="s">
        <v>171</v>
      </c>
      <c r="C27" s="248" t="s">
        <v>171</v>
      </c>
      <c r="D27" s="149">
        <v>3</v>
      </c>
      <c r="E27" s="145" t="s">
        <v>92</v>
      </c>
      <c r="F27" s="264" t="s">
        <v>92</v>
      </c>
      <c r="G27" s="264" t="s">
        <v>92</v>
      </c>
      <c r="H27" s="264" t="s">
        <v>92</v>
      </c>
      <c r="I27" s="154" t="s">
        <v>92</v>
      </c>
      <c r="J27" s="145" t="s">
        <v>92</v>
      </c>
      <c r="K27" s="146" t="s">
        <v>92</v>
      </c>
      <c r="L27" s="151" t="s">
        <v>92</v>
      </c>
      <c r="M27" s="147" t="s">
        <v>92</v>
      </c>
      <c r="N27" s="147" t="s">
        <v>92</v>
      </c>
      <c r="O27" s="147" t="s">
        <v>92</v>
      </c>
      <c r="P27" s="147" t="s">
        <v>92</v>
      </c>
      <c r="Q27" s="154" t="s">
        <v>92</v>
      </c>
      <c r="R27" s="29"/>
    </row>
    <row r="28" spans="1:18" s="30" customFormat="1" x14ac:dyDescent="0.25">
      <c r="A28" s="24" t="s">
        <v>28</v>
      </c>
      <c r="B28" s="248" t="s">
        <v>171</v>
      </c>
      <c r="C28" s="248" t="s">
        <v>171</v>
      </c>
      <c r="D28" s="231">
        <v>0</v>
      </c>
      <c r="E28" s="145" t="s">
        <v>92</v>
      </c>
      <c r="F28" s="147" t="s">
        <v>92</v>
      </c>
      <c r="G28" s="147" t="s">
        <v>92</v>
      </c>
      <c r="H28" s="147" t="s">
        <v>92</v>
      </c>
      <c r="I28" s="154" t="s">
        <v>92</v>
      </c>
      <c r="J28" s="145" t="s">
        <v>92</v>
      </c>
      <c r="K28" s="146" t="s">
        <v>92</v>
      </c>
      <c r="L28" s="151" t="s">
        <v>92</v>
      </c>
      <c r="M28" s="147" t="s">
        <v>92</v>
      </c>
      <c r="N28" s="147" t="s">
        <v>92</v>
      </c>
      <c r="O28" s="147" t="s">
        <v>92</v>
      </c>
      <c r="P28" s="147" t="s">
        <v>92</v>
      </c>
      <c r="Q28" s="154" t="s">
        <v>92</v>
      </c>
      <c r="R28" s="29"/>
    </row>
    <row r="29" spans="1:18" s="30" customFormat="1" x14ac:dyDescent="0.25">
      <c r="A29" s="24" t="s">
        <v>29</v>
      </c>
      <c r="B29" s="248" t="s">
        <v>171</v>
      </c>
      <c r="C29" s="248" t="s">
        <v>171</v>
      </c>
      <c r="D29" s="149">
        <v>19</v>
      </c>
      <c r="E29" s="145">
        <v>135</v>
      </c>
      <c r="F29" s="147">
        <v>112.413</v>
      </c>
      <c r="G29" s="147">
        <v>1.2010000000000001</v>
      </c>
      <c r="H29" s="147">
        <v>1.0109999999999999</v>
      </c>
      <c r="I29" s="154">
        <v>1.417</v>
      </c>
      <c r="J29" s="145">
        <v>19</v>
      </c>
      <c r="K29" s="146">
        <v>0.15790000000000001</v>
      </c>
      <c r="L29" s="151">
        <v>0.21049999999999999</v>
      </c>
      <c r="M29" s="147" t="s">
        <v>92</v>
      </c>
      <c r="N29" s="147" t="s">
        <v>92</v>
      </c>
      <c r="O29" s="147" t="s">
        <v>92</v>
      </c>
      <c r="P29" s="147" t="s">
        <v>92</v>
      </c>
      <c r="Q29" s="154" t="s">
        <v>92</v>
      </c>
      <c r="R29" s="29"/>
    </row>
    <row r="30" spans="1:18" s="30" customFormat="1" x14ac:dyDescent="0.25">
      <c r="A30" s="24" t="s">
        <v>30</v>
      </c>
      <c r="B30" s="248" t="s">
        <v>171</v>
      </c>
      <c r="C30" s="248" t="s">
        <v>171</v>
      </c>
      <c r="D30" s="149">
        <v>2</v>
      </c>
      <c r="E30" s="145" t="s">
        <v>92</v>
      </c>
      <c r="F30" s="147" t="s">
        <v>92</v>
      </c>
      <c r="G30" s="147" t="s">
        <v>92</v>
      </c>
      <c r="H30" s="147" t="s">
        <v>92</v>
      </c>
      <c r="I30" s="154" t="s">
        <v>92</v>
      </c>
      <c r="J30" s="145" t="s">
        <v>92</v>
      </c>
      <c r="K30" s="146" t="s">
        <v>92</v>
      </c>
      <c r="L30" s="151" t="s">
        <v>92</v>
      </c>
      <c r="M30" s="147" t="s">
        <v>92</v>
      </c>
      <c r="N30" s="147" t="s">
        <v>92</v>
      </c>
      <c r="O30" s="147" t="s">
        <v>92</v>
      </c>
      <c r="P30" s="147" t="s">
        <v>92</v>
      </c>
      <c r="Q30" s="154" t="s">
        <v>92</v>
      </c>
      <c r="R30" s="29"/>
    </row>
    <row r="31" spans="1:18" s="30" customFormat="1" x14ac:dyDescent="0.25">
      <c r="A31" s="24" t="s">
        <v>31</v>
      </c>
      <c r="B31" s="248" t="s">
        <v>171</v>
      </c>
      <c r="C31" s="248" t="s">
        <v>171</v>
      </c>
      <c r="D31" s="149">
        <v>12</v>
      </c>
      <c r="E31" s="145">
        <v>89</v>
      </c>
      <c r="F31" s="147">
        <v>86.534000000000006</v>
      </c>
      <c r="G31" s="147">
        <v>1.028</v>
      </c>
      <c r="H31" s="147">
        <v>0.83099999999999996</v>
      </c>
      <c r="I31" s="154">
        <v>1.26</v>
      </c>
      <c r="J31" s="145">
        <v>12</v>
      </c>
      <c r="K31" s="146">
        <v>8.3299999999999999E-2</v>
      </c>
      <c r="L31" s="151">
        <v>8.3299999999999999E-2</v>
      </c>
      <c r="M31" s="147" t="s">
        <v>92</v>
      </c>
      <c r="N31" s="147" t="s">
        <v>92</v>
      </c>
      <c r="O31" s="147" t="s">
        <v>92</v>
      </c>
      <c r="P31" s="147" t="s">
        <v>92</v>
      </c>
      <c r="Q31" s="154" t="s">
        <v>92</v>
      </c>
      <c r="R31" s="29"/>
    </row>
    <row r="32" spans="1:18" s="30" customFormat="1" x14ac:dyDescent="0.25">
      <c r="A32" s="24" t="s">
        <v>32</v>
      </c>
      <c r="B32" s="248" t="s">
        <v>172</v>
      </c>
      <c r="C32" s="248" t="s">
        <v>171</v>
      </c>
      <c r="D32" s="149">
        <v>10</v>
      </c>
      <c r="E32" s="145">
        <v>79</v>
      </c>
      <c r="F32" s="147">
        <v>64.814999999999998</v>
      </c>
      <c r="G32" s="147">
        <v>1.2190000000000001</v>
      </c>
      <c r="H32" s="147">
        <v>0.97099999999999997</v>
      </c>
      <c r="I32" s="154">
        <v>1.5109999999999999</v>
      </c>
      <c r="J32" s="145">
        <v>10</v>
      </c>
      <c r="K32" s="146">
        <v>0.3</v>
      </c>
      <c r="L32" s="151">
        <v>0.1</v>
      </c>
      <c r="M32" s="147" t="s">
        <v>92</v>
      </c>
      <c r="N32" s="147" t="s">
        <v>92</v>
      </c>
      <c r="O32" s="147" t="s">
        <v>92</v>
      </c>
      <c r="P32" s="147" t="s">
        <v>92</v>
      </c>
      <c r="Q32" s="154" t="s">
        <v>92</v>
      </c>
      <c r="R32" s="29"/>
    </row>
    <row r="33" spans="1:18" s="30" customFormat="1" x14ac:dyDescent="0.25">
      <c r="A33" s="24" t="s">
        <v>33</v>
      </c>
      <c r="B33" s="248" t="s">
        <v>171</v>
      </c>
      <c r="C33" s="248" t="s">
        <v>171</v>
      </c>
      <c r="D33" s="149">
        <v>1</v>
      </c>
      <c r="E33" s="145" t="s">
        <v>92</v>
      </c>
      <c r="F33" s="147" t="s">
        <v>92</v>
      </c>
      <c r="G33" s="147" t="s">
        <v>92</v>
      </c>
      <c r="H33" s="147" t="s">
        <v>92</v>
      </c>
      <c r="I33" s="154" t="s">
        <v>92</v>
      </c>
      <c r="J33" s="145" t="s">
        <v>92</v>
      </c>
      <c r="K33" s="146" t="s">
        <v>92</v>
      </c>
      <c r="L33" s="151" t="s">
        <v>92</v>
      </c>
      <c r="M33" s="147" t="s">
        <v>92</v>
      </c>
      <c r="N33" s="147" t="s">
        <v>92</v>
      </c>
      <c r="O33" s="147" t="s">
        <v>92</v>
      </c>
      <c r="P33" s="147" t="s">
        <v>92</v>
      </c>
      <c r="Q33" s="154" t="s">
        <v>92</v>
      </c>
      <c r="R33" s="29"/>
    </row>
    <row r="34" spans="1:18" s="30" customFormat="1" x14ac:dyDescent="0.25">
      <c r="A34" s="24" t="s">
        <v>34</v>
      </c>
      <c r="B34" s="248" t="s">
        <v>172</v>
      </c>
      <c r="C34" s="248" t="s">
        <v>172</v>
      </c>
      <c r="D34" s="149">
        <v>9</v>
      </c>
      <c r="E34" s="145">
        <v>94</v>
      </c>
      <c r="F34" s="147">
        <v>94.825999999999993</v>
      </c>
      <c r="G34" s="147">
        <v>0.99099999999999999</v>
      </c>
      <c r="H34" s="147">
        <v>0.80600000000000005</v>
      </c>
      <c r="I34" s="154">
        <v>1.208</v>
      </c>
      <c r="J34" s="145">
        <v>9</v>
      </c>
      <c r="K34" s="146" t="s">
        <v>92</v>
      </c>
      <c r="L34" s="151" t="s">
        <v>92</v>
      </c>
      <c r="M34" s="147" t="s">
        <v>92</v>
      </c>
      <c r="N34" s="147" t="s">
        <v>92</v>
      </c>
      <c r="O34" s="147" t="s">
        <v>92</v>
      </c>
      <c r="P34" s="147" t="s">
        <v>92</v>
      </c>
      <c r="Q34" s="154" t="s">
        <v>92</v>
      </c>
      <c r="R34" s="29"/>
    </row>
    <row r="35" spans="1:18" s="30" customFormat="1" x14ac:dyDescent="0.25">
      <c r="A35" s="24" t="s">
        <v>35</v>
      </c>
      <c r="B35" s="248" t="s">
        <v>171</v>
      </c>
      <c r="C35" s="248" t="s">
        <v>171</v>
      </c>
      <c r="D35" s="149">
        <v>2</v>
      </c>
      <c r="E35" s="145" t="s">
        <v>92</v>
      </c>
      <c r="F35" s="147" t="s">
        <v>92</v>
      </c>
      <c r="G35" s="147" t="s">
        <v>92</v>
      </c>
      <c r="H35" s="147" t="s">
        <v>92</v>
      </c>
      <c r="I35" s="154" t="s">
        <v>92</v>
      </c>
      <c r="J35" s="145" t="s">
        <v>92</v>
      </c>
      <c r="K35" s="146" t="s">
        <v>92</v>
      </c>
      <c r="L35" s="151" t="s">
        <v>92</v>
      </c>
      <c r="M35" s="147" t="s">
        <v>92</v>
      </c>
      <c r="N35" s="147" t="s">
        <v>92</v>
      </c>
      <c r="O35" s="147" t="s">
        <v>92</v>
      </c>
      <c r="P35" s="147" t="s">
        <v>92</v>
      </c>
      <c r="Q35" s="154" t="s">
        <v>92</v>
      </c>
      <c r="R35" s="29"/>
    </row>
    <row r="36" spans="1:18" s="30" customFormat="1" x14ac:dyDescent="0.25">
      <c r="A36" s="24" t="s">
        <v>36</v>
      </c>
      <c r="B36" s="248" t="s">
        <v>171</v>
      </c>
      <c r="C36" s="248" t="s">
        <v>171</v>
      </c>
      <c r="D36" s="149">
        <v>4</v>
      </c>
      <c r="E36" s="145" t="s">
        <v>92</v>
      </c>
      <c r="F36" s="147" t="s">
        <v>92</v>
      </c>
      <c r="G36" s="147" t="s">
        <v>92</v>
      </c>
      <c r="H36" s="147" t="s">
        <v>92</v>
      </c>
      <c r="I36" s="154" t="s">
        <v>92</v>
      </c>
      <c r="J36" s="145" t="s">
        <v>92</v>
      </c>
      <c r="K36" s="146" t="s">
        <v>92</v>
      </c>
      <c r="L36" s="151" t="s">
        <v>92</v>
      </c>
      <c r="M36" s="147" t="s">
        <v>92</v>
      </c>
      <c r="N36" s="147" t="s">
        <v>92</v>
      </c>
      <c r="O36" s="147" t="s">
        <v>92</v>
      </c>
      <c r="P36" s="147" t="s">
        <v>92</v>
      </c>
      <c r="Q36" s="154" t="s">
        <v>92</v>
      </c>
      <c r="R36" s="29"/>
    </row>
    <row r="37" spans="1:18" s="30" customFormat="1" x14ac:dyDescent="0.25">
      <c r="A37" s="24" t="s">
        <v>37</v>
      </c>
      <c r="B37" s="248" t="s">
        <v>171</v>
      </c>
      <c r="C37" s="248" t="s">
        <v>171</v>
      </c>
      <c r="D37" s="231">
        <v>0</v>
      </c>
      <c r="E37" s="145" t="s">
        <v>92</v>
      </c>
      <c r="F37" s="147" t="s">
        <v>92</v>
      </c>
      <c r="G37" s="147" t="s">
        <v>92</v>
      </c>
      <c r="H37" s="147" t="s">
        <v>92</v>
      </c>
      <c r="I37" s="154" t="s">
        <v>92</v>
      </c>
      <c r="J37" s="145" t="s">
        <v>92</v>
      </c>
      <c r="K37" s="146" t="s">
        <v>92</v>
      </c>
      <c r="L37" s="151" t="s">
        <v>92</v>
      </c>
      <c r="M37" s="147" t="s">
        <v>92</v>
      </c>
      <c r="N37" s="147" t="s">
        <v>92</v>
      </c>
      <c r="O37" s="147" t="s">
        <v>92</v>
      </c>
      <c r="P37" s="147" t="s">
        <v>92</v>
      </c>
      <c r="Q37" s="154" t="s">
        <v>92</v>
      </c>
      <c r="R37" s="29"/>
    </row>
    <row r="38" spans="1:18" s="30" customFormat="1" x14ac:dyDescent="0.25">
      <c r="A38" s="24" t="s">
        <v>38</v>
      </c>
      <c r="B38" s="248" t="s">
        <v>171</v>
      </c>
      <c r="C38" s="248" t="s">
        <v>171</v>
      </c>
      <c r="D38" s="149">
        <v>12</v>
      </c>
      <c r="E38" s="145">
        <v>97</v>
      </c>
      <c r="F38" s="147">
        <v>88.962000000000003</v>
      </c>
      <c r="G38" s="147">
        <v>1.0900000000000001</v>
      </c>
      <c r="H38" s="147">
        <v>0.88900000000000001</v>
      </c>
      <c r="I38" s="154">
        <v>1.3240000000000001</v>
      </c>
      <c r="J38" s="145">
        <v>11</v>
      </c>
      <c r="K38" s="146">
        <v>0.27</v>
      </c>
      <c r="L38" s="151">
        <v>0.18</v>
      </c>
      <c r="M38" s="147" t="s">
        <v>92</v>
      </c>
      <c r="N38" s="147" t="s">
        <v>92</v>
      </c>
      <c r="O38" s="147" t="s">
        <v>92</v>
      </c>
      <c r="P38" s="147" t="s">
        <v>92</v>
      </c>
      <c r="Q38" s="154" t="s">
        <v>92</v>
      </c>
      <c r="R38" s="29"/>
    </row>
    <row r="39" spans="1:18" s="30" customFormat="1" x14ac:dyDescent="0.25">
      <c r="A39" s="24" t="s">
        <v>39</v>
      </c>
      <c r="B39" s="248" t="s">
        <v>171</v>
      </c>
      <c r="C39" s="248" t="s">
        <v>171</v>
      </c>
      <c r="D39" s="149">
        <v>3</v>
      </c>
      <c r="E39" s="145" t="s">
        <v>92</v>
      </c>
      <c r="F39" s="147" t="s">
        <v>92</v>
      </c>
      <c r="G39" s="147" t="s">
        <v>92</v>
      </c>
      <c r="H39" s="147" t="s">
        <v>92</v>
      </c>
      <c r="I39" s="154" t="s">
        <v>92</v>
      </c>
      <c r="J39" s="145" t="s">
        <v>92</v>
      </c>
      <c r="K39" s="146" t="s">
        <v>92</v>
      </c>
      <c r="L39" s="151" t="s">
        <v>92</v>
      </c>
      <c r="M39" s="147" t="s">
        <v>92</v>
      </c>
      <c r="N39" s="147" t="s">
        <v>92</v>
      </c>
      <c r="O39" s="147" t="s">
        <v>92</v>
      </c>
      <c r="P39" s="147" t="s">
        <v>92</v>
      </c>
      <c r="Q39" s="154" t="s">
        <v>92</v>
      </c>
      <c r="R39" s="29"/>
    </row>
    <row r="40" spans="1:18" s="30" customFormat="1" x14ac:dyDescent="0.25">
      <c r="A40" s="24" t="s">
        <v>40</v>
      </c>
      <c r="B40" s="248" t="s">
        <v>172</v>
      </c>
      <c r="C40" s="248" t="s">
        <v>171</v>
      </c>
      <c r="D40" s="149">
        <v>10</v>
      </c>
      <c r="E40" s="145">
        <v>72</v>
      </c>
      <c r="F40" s="147">
        <v>100.032</v>
      </c>
      <c r="G40" s="147">
        <v>0.72</v>
      </c>
      <c r="H40" s="147">
        <v>0.56699999999999995</v>
      </c>
      <c r="I40" s="154">
        <v>0.90100000000000002</v>
      </c>
      <c r="J40" s="145">
        <v>10</v>
      </c>
      <c r="K40" s="146">
        <v>0</v>
      </c>
      <c r="L40" s="151">
        <v>0.2</v>
      </c>
      <c r="M40" s="147" t="s">
        <v>92</v>
      </c>
      <c r="N40" s="147" t="s">
        <v>92</v>
      </c>
      <c r="O40" s="147" t="s">
        <v>92</v>
      </c>
      <c r="P40" s="147" t="s">
        <v>92</v>
      </c>
      <c r="Q40" s="154" t="s">
        <v>92</v>
      </c>
      <c r="R40" s="29"/>
    </row>
    <row r="41" spans="1:18" s="30" customFormat="1" x14ac:dyDescent="0.25">
      <c r="A41" s="24" t="s">
        <v>41</v>
      </c>
      <c r="B41" s="248" t="s">
        <v>171</v>
      </c>
      <c r="C41" s="248" t="s">
        <v>171</v>
      </c>
      <c r="D41" s="149">
        <v>3</v>
      </c>
      <c r="E41" s="145" t="s">
        <v>92</v>
      </c>
      <c r="F41" s="147" t="s">
        <v>92</v>
      </c>
      <c r="G41" s="147" t="s">
        <v>92</v>
      </c>
      <c r="H41" s="147" t="s">
        <v>92</v>
      </c>
      <c r="I41" s="154" t="s">
        <v>92</v>
      </c>
      <c r="J41" s="145" t="s">
        <v>92</v>
      </c>
      <c r="K41" s="146" t="s">
        <v>92</v>
      </c>
      <c r="L41" s="151" t="s">
        <v>92</v>
      </c>
      <c r="M41" s="147" t="s">
        <v>92</v>
      </c>
      <c r="N41" s="147" t="s">
        <v>92</v>
      </c>
      <c r="O41" s="147" t="s">
        <v>92</v>
      </c>
      <c r="P41" s="147" t="s">
        <v>92</v>
      </c>
      <c r="Q41" s="154" t="s">
        <v>92</v>
      </c>
      <c r="R41" s="29"/>
    </row>
    <row r="42" spans="1:18" s="30" customFormat="1" x14ac:dyDescent="0.25">
      <c r="A42" s="24" t="s">
        <v>42</v>
      </c>
      <c r="B42" s="248" t="s">
        <v>171</v>
      </c>
      <c r="C42" s="248" t="s">
        <v>171</v>
      </c>
      <c r="D42" s="149">
        <v>32</v>
      </c>
      <c r="E42" s="145">
        <v>187</v>
      </c>
      <c r="F42" s="147">
        <v>252.07900000000001</v>
      </c>
      <c r="G42" s="147">
        <v>0.74199999999999999</v>
      </c>
      <c r="H42" s="147">
        <v>0.64100000000000001</v>
      </c>
      <c r="I42" s="154">
        <v>0.85399999999999998</v>
      </c>
      <c r="J42" s="145">
        <v>31</v>
      </c>
      <c r="K42" s="146">
        <v>9.6799999999999997E-2</v>
      </c>
      <c r="L42" s="151">
        <v>0.2258</v>
      </c>
      <c r="M42" s="147">
        <v>0</v>
      </c>
      <c r="N42" s="147">
        <v>0.22026999999999999</v>
      </c>
      <c r="O42" s="147">
        <v>0.65176000000000001</v>
      </c>
      <c r="P42" s="147">
        <v>1.11107</v>
      </c>
      <c r="Q42" s="154">
        <v>1.6565399999999999</v>
      </c>
      <c r="R42" s="29"/>
    </row>
    <row r="43" spans="1:18" s="30" customFormat="1" x14ac:dyDescent="0.25">
      <c r="A43" s="24" t="s">
        <v>43</v>
      </c>
      <c r="B43" s="248" t="s">
        <v>171</v>
      </c>
      <c r="C43" s="248" t="s">
        <v>171</v>
      </c>
      <c r="D43" s="149">
        <v>15</v>
      </c>
      <c r="E43" s="145">
        <v>61</v>
      </c>
      <c r="F43" s="147">
        <v>79.649000000000001</v>
      </c>
      <c r="G43" s="147">
        <v>0.76600000000000001</v>
      </c>
      <c r="H43" s="147">
        <v>0.59099999999999997</v>
      </c>
      <c r="I43" s="154">
        <v>0.97699999999999998</v>
      </c>
      <c r="J43" s="145">
        <v>12</v>
      </c>
      <c r="K43" s="146">
        <v>0.08</v>
      </c>
      <c r="L43" s="151">
        <v>0.25</v>
      </c>
      <c r="M43" s="147" t="s">
        <v>92</v>
      </c>
      <c r="N43" s="147" t="s">
        <v>92</v>
      </c>
      <c r="O43" s="147" t="s">
        <v>92</v>
      </c>
      <c r="P43" s="147" t="s">
        <v>92</v>
      </c>
      <c r="Q43" s="154" t="s">
        <v>92</v>
      </c>
      <c r="R43" s="29"/>
    </row>
    <row r="44" spans="1:18" s="30" customFormat="1" x14ac:dyDescent="0.25">
      <c r="A44" s="24" t="s">
        <v>44</v>
      </c>
      <c r="B44" s="248" t="s">
        <v>172</v>
      </c>
      <c r="C44" s="248" t="s">
        <v>172</v>
      </c>
      <c r="D44" s="149">
        <v>1</v>
      </c>
      <c r="E44" s="145" t="s">
        <v>92</v>
      </c>
      <c r="F44" s="147" t="s">
        <v>92</v>
      </c>
      <c r="G44" s="147" t="s">
        <v>92</v>
      </c>
      <c r="H44" s="147" t="s">
        <v>92</v>
      </c>
      <c r="I44" s="154" t="s">
        <v>92</v>
      </c>
      <c r="J44" s="145" t="s">
        <v>92</v>
      </c>
      <c r="K44" s="146" t="s">
        <v>92</v>
      </c>
      <c r="L44" s="151" t="s">
        <v>92</v>
      </c>
      <c r="M44" s="147" t="s">
        <v>92</v>
      </c>
      <c r="N44" s="147" t="s">
        <v>92</v>
      </c>
      <c r="O44" s="147" t="s">
        <v>92</v>
      </c>
      <c r="P44" s="147" t="s">
        <v>92</v>
      </c>
      <c r="Q44" s="154" t="s">
        <v>92</v>
      </c>
      <c r="R44" s="29"/>
    </row>
    <row r="45" spans="1:18" s="30" customFormat="1" x14ac:dyDescent="0.25">
      <c r="A45" s="24" t="s">
        <v>45</v>
      </c>
      <c r="B45" s="248" t="s">
        <v>172</v>
      </c>
      <c r="C45" s="248" t="s">
        <v>172</v>
      </c>
      <c r="D45" s="149">
        <v>23</v>
      </c>
      <c r="E45" s="145">
        <v>156</v>
      </c>
      <c r="F45" s="147">
        <v>131.779</v>
      </c>
      <c r="G45" s="147">
        <v>1.1839999999999999</v>
      </c>
      <c r="H45" s="147">
        <v>1.0089999999999999</v>
      </c>
      <c r="I45" s="154">
        <v>1.381</v>
      </c>
      <c r="J45" s="145">
        <v>23</v>
      </c>
      <c r="K45" s="146">
        <v>0.17</v>
      </c>
      <c r="L45" s="151">
        <v>8.6999999999999994E-2</v>
      </c>
      <c r="M45" s="147">
        <v>0.18129000000000001</v>
      </c>
      <c r="N45" s="147">
        <v>0.71353999999999995</v>
      </c>
      <c r="O45" s="147">
        <v>1.03884</v>
      </c>
      <c r="P45" s="147">
        <v>1.49895</v>
      </c>
      <c r="Q45" s="154">
        <v>2.1850399999999999</v>
      </c>
      <c r="R45" s="29"/>
    </row>
    <row r="46" spans="1:18" s="30" customFormat="1" x14ac:dyDescent="0.25">
      <c r="A46" s="24" t="s">
        <v>46</v>
      </c>
      <c r="B46" s="248" t="s">
        <v>171</v>
      </c>
      <c r="C46" s="248" t="s">
        <v>171</v>
      </c>
      <c r="D46" s="231">
        <v>0</v>
      </c>
      <c r="E46" s="145" t="s">
        <v>92</v>
      </c>
      <c r="F46" s="147" t="s">
        <v>92</v>
      </c>
      <c r="G46" s="147" t="s">
        <v>92</v>
      </c>
      <c r="H46" s="147" t="s">
        <v>92</v>
      </c>
      <c r="I46" s="154" t="s">
        <v>92</v>
      </c>
      <c r="J46" s="145" t="s">
        <v>92</v>
      </c>
      <c r="K46" s="146" t="s">
        <v>92</v>
      </c>
      <c r="L46" s="151" t="s">
        <v>92</v>
      </c>
      <c r="M46" s="147" t="s">
        <v>92</v>
      </c>
      <c r="N46" s="147" t="s">
        <v>92</v>
      </c>
      <c r="O46" s="147" t="s">
        <v>92</v>
      </c>
      <c r="P46" s="147" t="s">
        <v>92</v>
      </c>
      <c r="Q46" s="154" t="s">
        <v>92</v>
      </c>
      <c r="R46" s="29"/>
    </row>
    <row r="47" spans="1:18" s="30" customFormat="1" x14ac:dyDescent="0.25">
      <c r="A47" s="24" t="s">
        <v>47</v>
      </c>
      <c r="B47" s="248" t="s">
        <v>171</v>
      </c>
      <c r="C47" s="248" t="s">
        <v>171</v>
      </c>
      <c r="D47" s="149">
        <v>1</v>
      </c>
      <c r="E47" s="145" t="s">
        <v>92</v>
      </c>
      <c r="F47" s="147" t="s">
        <v>92</v>
      </c>
      <c r="G47" s="147" t="s">
        <v>92</v>
      </c>
      <c r="H47" s="147" t="s">
        <v>92</v>
      </c>
      <c r="I47" s="154" t="s">
        <v>92</v>
      </c>
      <c r="J47" s="145" t="s">
        <v>92</v>
      </c>
      <c r="K47" s="146" t="s">
        <v>92</v>
      </c>
      <c r="L47" s="151" t="s">
        <v>92</v>
      </c>
      <c r="M47" s="147" t="s">
        <v>92</v>
      </c>
      <c r="N47" s="147" t="s">
        <v>92</v>
      </c>
      <c r="O47" s="147" t="s">
        <v>92</v>
      </c>
      <c r="P47" s="147" t="s">
        <v>92</v>
      </c>
      <c r="Q47" s="154" t="s">
        <v>92</v>
      </c>
      <c r="R47" s="29"/>
    </row>
    <row r="48" spans="1:18" s="30" customFormat="1" x14ac:dyDescent="0.25">
      <c r="A48" s="24" t="s">
        <v>48</v>
      </c>
      <c r="B48" s="248" t="s">
        <v>172</v>
      </c>
      <c r="C48" s="248" t="s">
        <v>172</v>
      </c>
      <c r="D48" s="149">
        <v>6</v>
      </c>
      <c r="E48" s="145">
        <v>63</v>
      </c>
      <c r="F48" s="147">
        <v>44.441000000000003</v>
      </c>
      <c r="G48" s="147">
        <v>1.4179999999999999</v>
      </c>
      <c r="H48" s="147">
        <v>1.099</v>
      </c>
      <c r="I48" s="154">
        <v>1.802</v>
      </c>
      <c r="J48" s="145">
        <v>6</v>
      </c>
      <c r="K48" s="146" t="s">
        <v>92</v>
      </c>
      <c r="L48" s="151" t="s">
        <v>92</v>
      </c>
      <c r="M48" s="147" t="s">
        <v>92</v>
      </c>
      <c r="N48" s="147" t="s">
        <v>92</v>
      </c>
      <c r="O48" s="147" t="s">
        <v>92</v>
      </c>
      <c r="P48" s="147" t="s">
        <v>92</v>
      </c>
      <c r="Q48" s="154" t="s">
        <v>92</v>
      </c>
      <c r="R48" s="29"/>
    </row>
    <row r="49" spans="1:18" s="30" customFormat="1" x14ac:dyDescent="0.25">
      <c r="A49" s="24" t="s">
        <v>65</v>
      </c>
      <c r="B49" s="248" t="s">
        <v>171</v>
      </c>
      <c r="C49" s="248" t="s">
        <v>171</v>
      </c>
      <c r="D49" s="149">
        <v>1</v>
      </c>
      <c r="E49" s="145" t="s">
        <v>92</v>
      </c>
      <c r="F49" s="147" t="s">
        <v>92</v>
      </c>
      <c r="G49" s="147" t="s">
        <v>92</v>
      </c>
      <c r="H49" s="147" t="s">
        <v>92</v>
      </c>
      <c r="I49" s="154" t="s">
        <v>92</v>
      </c>
      <c r="J49" s="145" t="s">
        <v>92</v>
      </c>
      <c r="K49" s="146" t="s">
        <v>92</v>
      </c>
      <c r="L49" s="151" t="s">
        <v>92</v>
      </c>
      <c r="M49" s="147" t="s">
        <v>92</v>
      </c>
      <c r="N49" s="147" t="s">
        <v>92</v>
      </c>
      <c r="O49" s="147" t="s">
        <v>92</v>
      </c>
      <c r="P49" s="147" t="s">
        <v>92</v>
      </c>
      <c r="Q49" s="154" t="s">
        <v>92</v>
      </c>
      <c r="R49" s="29"/>
    </row>
    <row r="50" spans="1:18" s="30" customFormat="1" x14ac:dyDescent="0.25">
      <c r="A50" s="24" t="s">
        <v>49</v>
      </c>
      <c r="B50" s="248" t="s">
        <v>172</v>
      </c>
      <c r="C50" s="248" t="s">
        <v>172</v>
      </c>
      <c r="D50" s="149">
        <v>10</v>
      </c>
      <c r="E50" s="145">
        <v>86</v>
      </c>
      <c r="F50" s="147">
        <v>75.3</v>
      </c>
      <c r="G50" s="147">
        <v>1.1419999999999999</v>
      </c>
      <c r="H50" s="147">
        <v>0.91900000000000004</v>
      </c>
      <c r="I50" s="154">
        <v>1.4039999999999999</v>
      </c>
      <c r="J50" s="145">
        <v>10</v>
      </c>
      <c r="K50" s="146">
        <v>0.1</v>
      </c>
      <c r="L50" s="151">
        <v>0.2</v>
      </c>
      <c r="M50" s="147" t="s">
        <v>92</v>
      </c>
      <c r="N50" s="147" t="s">
        <v>92</v>
      </c>
      <c r="O50" s="147" t="s">
        <v>92</v>
      </c>
      <c r="P50" s="147" t="s">
        <v>92</v>
      </c>
      <c r="Q50" s="154" t="s">
        <v>92</v>
      </c>
      <c r="R50" s="29"/>
    </row>
    <row r="51" spans="1:18" s="30" customFormat="1" x14ac:dyDescent="0.25">
      <c r="A51" s="24" t="s">
        <v>50</v>
      </c>
      <c r="B51" s="248" t="s">
        <v>171</v>
      </c>
      <c r="C51" s="248" t="s">
        <v>171</v>
      </c>
      <c r="D51" s="149">
        <v>88</v>
      </c>
      <c r="E51" s="145">
        <v>629</v>
      </c>
      <c r="F51" s="147">
        <v>713.30200000000002</v>
      </c>
      <c r="G51" s="147">
        <v>0.88200000000000001</v>
      </c>
      <c r="H51" s="147">
        <v>0.81499999999999995</v>
      </c>
      <c r="I51" s="154">
        <v>0.95299999999999996</v>
      </c>
      <c r="J51" s="145">
        <v>86</v>
      </c>
      <c r="K51" s="146">
        <v>5.8099999999999999E-2</v>
      </c>
      <c r="L51" s="151">
        <v>0.19769999999999999</v>
      </c>
      <c r="M51" s="147">
        <v>7.2720000000000007E-2</v>
      </c>
      <c r="N51" s="147">
        <v>0.41410000000000002</v>
      </c>
      <c r="O51" s="147">
        <v>0.74938000000000005</v>
      </c>
      <c r="P51" s="147">
        <v>1.24855</v>
      </c>
      <c r="Q51" s="154">
        <v>1.5794699999999999</v>
      </c>
      <c r="R51" s="29"/>
    </row>
    <row r="52" spans="1:18" s="30" customFormat="1" x14ac:dyDescent="0.25">
      <c r="A52" s="24" t="s">
        <v>51</v>
      </c>
      <c r="B52" s="248" t="s">
        <v>172</v>
      </c>
      <c r="C52" s="248" t="s">
        <v>172</v>
      </c>
      <c r="D52" s="149">
        <v>4</v>
      </c>
      <c r="E52" s="145" t="s">
        <v>92</v>
      </c>
      <c r="F52" s="147" t="s">
        <v>92</v>
      </c>
      <c r="G52" s="147" t="s">
        <v>92</v>
      </c>
      <c r="H52" s="147" t="s">
        <v>92</v>
      </c>
      <c r="I52" s="154" t="s">
        <v>92</v>
      </c>
      <c r="J52" s="145" t="s">
        <v>92</v>
      </c>
      <c r="K52" s="146" t="s">
        <v>92</v>
      </c>
      <c r="L52" s="151" t="s">
        <v>92</v>
      </c>
      <c r="M52" s="147" t="s">
        <v>92</v>
      </c>
      <c r="N52" s="147" t="s">
        <v>92</v>
      </c>
      <c r="O52" s="147" t="s">
        <v>92</v>
      </c>
      <c r="P52" s="147" t="s">
        <v>92</v>
      </c>
      <c r="Q52" s="154" t="s">
        <v>92</v>
      </c>
      <c r="R52" s="29"/>
    </row>
    <row r="53" spans="1:18" s="30" customFormat="1" x14ac:dyDescent="0.25">
      <c r="A53" s="24" t="s">
        <v>52</v>
      </c>
      <c r="B53" s="248" t="s">
        <v>171</v>
      </c>
      <c r="C53" s="248" t="s">
        <v>171</v>
      </c>
      <c r="D53" s="149">
        <v>6</v>
      </c>
      <c r="E53" s="145">
        <v>57</v>
      </c>
      <c r="F53" s="147">
        <v>40.786000000000001</v>
      </c>
      <c r="G53" s="147">
        <v>1.3979999999999999</v>
      </c>
      <c r="H53" s="147">
        <v>1.0680000000000001</v>
      </c>
      <c r="I53" s="154">
        <v>1.798</v>
      </c>
      <c r="J53" s="145">
        <v>6</v>
      </c>
      <c r="K53" s="146" t="s">
        <v>92</v>
      </c>
      <c r="L53" s="151" t="s">
        <v>92</v>
      </c>
      <c r="M53" s="147" t="s">
        <v>92</v>
      </c>
      <c r="N53" s="147" t="s">
        <v>92</v>
      </c>
      <c r="O53" s="147" t="s">
        <v>92</v>
      </c>
      <c r="P53" s="147" t="s">
        <v>92</v>
      </c>
      <c r="Q53" s="154" t="s">
        <v>92</v>
      </c>
      <c r="R53" s="29"/>
    </row>
    <row r="54" spans="1:18" s="30" customFormat="1" x14ac:dyDescent="0.25">
      <c r="A54" s="24" t="s">
        <v>87</v>
      </c>
      <c r="B54" s="248" t="s">
        <v>92</v>
      </c>
      <c r="C54" s="248" t="s">
        <v>92</v>
      </c>
      <c r="D54" s="231">
        <v>0</v>
      </c>
      <c r="E54" s="145" t="s">
        <v>92</v>
      </c>
      <c r="F54" s="147" t="s">
        <v>92</v>
      </c>
      <c r="G54" s="147" t="s">
        <v>92</v>
      </c>
      <c r="H54" s="147" t="s">
        <v>92</v>
      </c>
      <c r="I54" s="154" t="s">
        <v>92</v>
      </c>
      <c r="J54" s="145" t="s">
        <v>92</v>
      </c>
      <c r="K54" s="146" t="s">
        <v>92</v>
      </c>
      <c r="L54" s="151" t="s">
        <v>92</v>
      </c>
      <c r="M54" s="147" t="s">
        <v>92</v>
      </c>
      <c r="N54" s="147" t="s">
        <v>92</v>
      </c>
      <c r="O54" s="147" t="s">
        <v>92</v>
      </c>
      <c r="P54" s="147" t="s">
        <v>92</v>
      </c>
      <c r="Q54" s="154" t="s">
        <v>92</v>
      </c>
      <c r="R54" s="29"/>
    </row>
    <row r="55" spans="1:18" s="30" customFormat="1" x14ac:dyDescent="0.25">
      <c r="A55" s="24" t="s">
        <v>53</v>
      </c>
      <c r="B55" s="248" t="s">
        <v>171</v>
      </c>
      <c r="C55" s="248" t="s">
        <v>171</v>
      </c>
      <c r="D55" s="231">
        <v>0</v>
      </c>
      <c r="E55" s="145" t="s">
        <v>92</v>
      </c>
      <c r="F55" s="147" t="s">
        <v>92</v>
      </c>
      <c r="G55" s="147" t="s">
        <v>92</v>
      </c>
      <c r="H55" s="147" t="s">
        <v>92</v>
      </c>
      <c r="I55" s="154" t="s">
        <v>92</v>
      </c>
      <c r="J55" s="145" t="s">
        <v>92</v>
      </c>
      <c r="K55" s="146" t="s">
        <v>92</v>
      </c>
      <c r="L55" s="151" t="s">
        <v>92</v>
      </c>
      <c r="M55" s="147" t="s">
        <v>92</v>
      </c>
      <c r="N55" s="147" t="s">
        <v>92</v>
      </c>
      <c r="O55" s="147" t="s">
        <v>92</v>
      </c>
      <c r="P55" s="147" t="s">
        <v>92</v>
      </c>
      <c r="Q55" s="154" t="s">
        <v>92</v>
      </c>
      <c r="R55" s="29"/>
    </row>
    <row r="56" spans="1:18" s="30" customFormat="1" x14ac:dyDescent="0.25">
      <c r="A56" s="24" t="s">
        <v>54</v>
      </c>
      <c r="B56" s="248" t="s">
        <v>172</v>
      </c>
      <c r="C56" s="248" t="s">
        <v>172</v>
      </c>
      <c r="D56" s="149">
        <v>3</v>
      </c>
      <c r="E56" s="145" t="s">
        <v>92</v>
      </c>
      <c r="F56" s="147" t="s">
        <v>92</v>
      </c>
      <c r="G56" s="147" t="s">
        <v>92</v>
      </c>
      <c r="H56" s="147" t="s">
        <v>92</v>
      </c>
      <c r="I56" s="154" t="s">
        <v>92</v>
      </c>
      <c r="J56" s="145" t="s">
        <v>92</v>
      </c>
      <c r="K56" s="146" t="s">
        <v>92</v>
      </c>
      <c r="L56" s="151" t="s">
        <v>92</v>
      </c>
      <c r="M56" s="147" t="s">
        <v>92</v>
      </c>
      <c r="N56" s="147" t="s">
        <v>92</v>
      </c>
      <c r="O56" s="147" t="s">
        <v>92</v>
      </c>
      <c r="P56" s="147" t="s">
        <v>92</v>
      </c>
      <c r="Q56" s="154" t="s">
        <v>92</v>
      </c>
      <c r="R56" s="29"/>
    </row>
    <row r="57" spans="1:18" s="30" customFormat="1" x14ac:dyDescent="0.25">
      <c r="A57" s="24" t="s">
        <v>55</v>
      </c>
      <c r="B57" s="248" t="s">
        <v>171</v>
      </c>
      <c r="C57" s="248" t="s">
        <v>172</v>
      </c>
      <c r="D57" s="149">
        <v>6</v>
      </c>
      <c r="E57" s="145">
        <v>42</v>
      </c>
      <c r="F57" s="147">
        <v>50.945</v>
      </c>
      <c r="G57" s="147">
        <v>0.82399999999999995</v>
      </c>
      <c r="H57" s="147">
        <v>0.60199999999999998</v>
      </c>
      <c r="I57" s="154">
        <v>1.1040000000000001</v>
      </c>
      <c r="J57" s="145">
        <v>6</v>
      </c>
      <c r="K57" s="146" t="s">
        <v>92</v>
      </c>
      <c r="L57" s="151" t="s">
        <v>92</v>
      </c>
      <c r="M57" s="147" t="s">
        <v>92</v>
      </c>
      <c r="N57" s="147" t="s">
        <v>92</v>
      </c>
      <c r="O57" s="147" t="s">
        <v>92</v>
      </c>
      <c r="P57" s="147" t="s">
        <v>92</v>
      </c>
      <c r="Q57" s="154" t="s">
        <v>92</v>
      </c>
      <c r="R57" s="29"/>
    </row>
    <row r="58" spans="1:18" s="30" customFormat="1" x14ac:dyDescent="0.25">
      <c r="A58" s="24" t="s">
        <v>56</v>
      </c>
      <c r="B58" s="248" t="s">
        <v>172</v>
      </c>
      <c r="C58" s="248" t="s">
        <v>172</v>
      </c>
      <c r="D58" s="149">
        <v>2</v>
      </c>
      <c r="E58" s="145" t="s">
        <v>92</v>
      </c>
      <c r="F58" s="147" t="s">
        <v>92</v>
      </c>
      <c r="G58" s="147" t="s">
        <v>92</v>
      </c>
      <c r="H58" s="147" t="s">
        <v>92</v>
      </c>
      <c r="I58" s="154" t="s">
        <v>92</v>
      </c>
      <c r="J58" s="145" t="s">
        <v>92</v>
      </c>
      <c r="K58" s="146" t="s">
        <v>92</v>
      </c>
      <c r="L58" s="151" t="s">
        <v>92</v>
      </c>
      <c r="M58" s="147" t="s">
        <v>92</v>
      </c>
      <c r="N58" s="147" t="s">
        <v>92</v>
      </c>
      <c r="O58" s="147" t="s">
        <v>92</v>
      </c>
      <c r="P58" s="147" t="s">
        <v>92</v>
      </c>
      <c r="Q58" s="154" t="s">
        <v>92</v>
      </c>
      <c r="R58" s="29"/>
    </row>
    <row r="59" spans="1:18" s="30" customFormat="1" x14ac:dyDescent="0.25">
      <c r="A59" s="24" t="s">
        <v>57</v>
      </c>
      <c r="B59" s="248" t="s">
        <v>171</v>
      </c>
      <c r="C59" s="248" t="s">
        <v>171</v>
      </c>
      <c r="D59" s="231">
        <v>0</v>
      </c>
      <c r="E59" s="145" t="s">
        <v>92</v>
      </c>
      <c r="F59" s="147" t="s">
        <v>92</v>
      </c>
      <c r="G59" s="147" t="s">
        <v>92</v>
      </c>
      <c r="H59" s="147" t="s">
        <v>92</v>
      </c>
      <c r="I59" s="154" t="s">
        <v>92</v>
      </c>
      <c r="J59" s="145" t="s">
        <v>92</v>
      </c>
      <c r="K59" s="146" t="s">
        <v>92</v>
      </c>
      <c r="L59" s="151" t="s">
        <v>92</v>
      </c>
      <c r="M59" s="147" t="s">
        <v>92</v>
      </c>
      <c r="N59" s="147" t="s">
        <v>92</v>
      </c>
      <c r="O59" s="147" t="s">
        <v>92</v>
      </c>
      <c r="P59" s="147" t="s">
        <v>92</v>
      </c>
      <c r="Q59" s="154" t="s">
        <v>92</v>
      </c>
      <c r="R59" s="29"/>
    </row>
    <row r="60" spans="1:18" s="30" customFormat="1" x14ac:dyDescent="0.25">
      <c r="A60" s="37" t="s">
        <v>58</v>
      </c>
      <c r="B60" s="37"/>
      <c r="C60" s="37"/>
      <c r="D60" s="150">
        <f>SUM(D6:D59)</f>
        <v>489</v>
      </c>
      <c r="E60" s="256">
        <v>3807</v>
      </c>
      <c r="F60" s="47">
        <v>3824.78</v>
      </c>
      <c r="G60" s="46">
        <v>0.995</v>
      </c>
      <c r="H60" s="46">
        <v>0.96399999999999997</v>
      </c>
      <c r="I60" s="47">
        <v>1.0269999999999999</v>
      </c>
      <c r="J60" s="44">
        <v>469</v>
      </c>
      <c r="K60" s="155">
        <v>0.12</v>
      </c>
      <c r="L60" s="156">
        <v>0.16</v>
      </c>
      <c r="M60" s="46">
        <v>0.16800000000000001</v>
      </c>
      <c r="N60" s="46">
        <v>0.44700000000000001</v>
      </c>
      <c r="O60" s="46">
        <v>0.876</v>
      </c>
      <c r="P60" s="46">
        <v>1.391</v>
      </c>
      <c r="Q60" s="47">
        <v>1.99</v>
      </c>
      <c r="R60" s="29"/>
    </row>
    <row r="61" spans="1:18" ht="13.2" customHeight="1" x14ac:dyDescent="0.25">
      <c r="A61" s="16"/>
      <c r="B61" s="16"/>
      <c r="C61" s="17"/>
      <c r="D61" s="17"/>
      <c r="E61" s="18"/>
      <c r="F61" s="18"/>
      <c r="G61" s="18"/>
      <c r="H61" s="5"/>
      <c r="I61" s="152"/>
      <c r="J61" s="152"/>
      <c r="K61" s="16"/>
      <c r="L61" s="16"/>
      <c r="M61" s="16"/>
      <c r="N61" s="16"/>
      <c r="O61" s="16"/>
    </row>
    <row r="62" spans="1:18" ht="13.2" customHeight="1" x14ac:dyDescent="0.25">
      <c r="M62" s="131"/>
      <c r="N62" s="131"/>
    </row>
    <row r="63" spans="1:18" ht="13.2" customHeight="1" x14ac:dyDescent="0.25">
      <c r="A63" s="224" t="s">
        <v>67</v>
      </c>
    </row>
    <row r="64" spans="1:18" s="230" customFormat="1" x14ac:dyDescent="0.25">
      <c r="A64" s="226" t="s">
        <v>150</v>
      </c>
      <c r="B64" s="227"/>
      <c r="C64" s="227"/>
      <c r="D64" s="228"/>
      <c r="E64" s="228"/>
      <c r="F64" s="228"/>
      <c r="G64" s="229"/>
    </row>
    <row r="65" spans="1:9" s="230" customFormat="1" x14ac:dyDescent="0.25">
      <c r="A65" s="226" t="s">
        <v>144</v>
      </c>
      <c r="F65" s="229"/>
      <c r="G65" s="229"/>
      <c r="H65" s="229"/>
      <c r="I65" s="229"/>
    </row>
    <row r="66" spans="1:9" s="230" customFormat="1" x14ac:dyDescent="0.25">
      <c r="A66" s="221" t="s">
        <v>145</v>
      </c>
      <c r="B66" s="227"/>
      <c r="C66" s="227"/>
      <c r="D66" s="228"/>
      <c r="E66" s="228"/>
      <c r="F66" s="228"/>
      <c r="G66" s="229"/>
    </row>
    <row r="67" spans="1:9" s="230" customFormat="1" x14ac:dyDescent="0.25">
      <c r="A67" s="221" t="s">
        <v>146</v>
      </c>
      <c r="B67" s="227"/>
      <c r="C67" s="227"/>
      <c r="D67" s="227"/>
      <c r="E67" s="227"/>
      <c r="F67" s="228"/>
      <c r="G67" s="229"/>
      <c r="H67" s="229"/>
      <c r="I67" s="229"/>
    </row>
    <row r="68" spans="1:9" s="230" customFormat="1" ht="15.6" x14ac:dyDescent="0.25">
      <c r="A68" s="221" t="s">
        <v>147</v>
      </c>
      <c r="B68" s="227"/>
      <c r="C68" s="227"/>
      <c r="D68" s="227"/>
      <c r="E68" s="227"/>
      <c r="F68" s="228"/>
      <c r="G68" s="229"/>
      <c r="H68" s="229"/>
      <c r="I68" s="229"/>
    </row>
    <row r="69" spans="1:9" s="230" customFormat="1" x14ac:dyDescent="0.25">
      <c r="A69" s="221" t="s">
        <v>148</v>
      </c>
      <c r="B69" s="227"/>
      <c r="C69" s="227"/>
      <c r="D69" s="227"/>
      <c r="E69" s="227"/>
      <c r="F69" s="228"/>
      <c r="G69" s="229"/>
      <c r="H69" s="229"/>
      <c r="I69" s="229"/>
    </row>
    <row r="70" spans="1:9" s="230" customFormat="1" x14ac:dyDescent="0.25">
      <c r="A70" s="221" t="s">
        <v>149</v>
      </c>
      <c r="B70" s="227"/>
      <c r="C70" s="227"/>
      <c r="D70" s="227"/>
      <c r="E70" s="227"/>
      <c r="F70" s="228"/>
      <c r="G70" s="229"/>
      <c r="H70" s="229"/>
      <c r="I70" s="229"/>
    </row>
    <row r="71" spans="1:9" ht="13.2" customHeight="1" x14ac:dyDescent="0.25">
      <c r="A71" s="224" t="s">
        <v>140</v>
      </c>
    </row>
    <row r="72" spans="1:9" ht="13.2" customHeight="1" x14ac:dyDescent="0.25">
      <c r="A72" s="224" t="s">
        <v>69</v>
      </c>
    </row>
    <row r="73" spans="1:9" ht="13.2" customHeight="1" x14ac:dyDescent="0.25">
      <c r="A73" s="5" t="s">
        <v>141</v>
      </c>
    </row>
    <row r="74" spans="1:9" ht="13.2" customHeight="1" x14ac:dyDescent="0.25">
      <c r="A74" s="5" t="s">
        <v>70</v>
      </c>
    </row>
    <row r="75" spans="1:9" ht="13.2" customHeight="1" x14ac:dyDescent="0.25">
      <c r="A75" s="224" t="s">
        <v>142</v>
      </c>
    </row>
    <row r="76" spans="1:9" ht="13.2" customHeight="1" x14ac:dyDescent="0.25">
      <c r="A76" s="5" t="s">
        <v>59</v>
      </c>
    </row>
  </sheetData>
  <customSheetViews>
    <customSheetView guid="{2418AE82-915D-436E-9D4B-3CAD6FAE3E8E}">
      <selection activeCell="C13" sqref="C13"/>
      <pageMargins left="0.7" right="0.7" top="0.75" bottom="0.75" header="0.3" footer="0.3"/>
      <pageSetup orientation="portrait" r:id="rId1"/>
    </customSheetView>
    <customSheetView guid="{6F98E089-40A3-4546-B8EA-5F1508FF71B4}" topLeftCell="A50">
      <selection activeCell="I73" sqref="I73"/>
      <pageMargins left="0.7" right="0.7" top="0.75" bottom="0.75" header="0.3" footer="0.3"/>
      <pageSetup orientation="portrait" r:id="rId2"/>
    </customSheetView>
  </customSheetViews>
  <mergeCells count="7">
    <mergeCell ref="A1:O1"/>
    <mergeCell ref="A2:O2"/>
    <mergeCell ref="A3:O3"/>
    <mergeCell ref="E4:F4"/>
    <mergeCell ref="H4:I4"/>
    <mergeCell ref="J4:L4"/>
    <mergeCell ref="M4:Q4"/>
  </mergeCell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zoomScaleNormal="81" workbookViewId="0">
      <selection activeCell="B46" sqref="B46"/>
    </sheetView>
  </sheetViews>
  <sheetFormatPr defaultColWidth="9.109375" defaultRowHeight="13.2" x14ac:dyDescent="0.25"/>
  <cols>
    <col min="1" max="1" width="16.88671875" style="5" customWidth="1"/>
    <col min="2" max="2" width="11" style="15" customWidth="1"/>
    <col min="3" max="3" width="11.6640625" style="15" customWidth="1"/>
    <col min="4" max="4" width="11.109375" style="20" customWidth="1"/>
    <col min="5" max="7" width="9.5546875" style="20" customWidth="1"/>
    <col min="8" max="8" width="12.44140625" style="15" customWidth="1"/>
    <col min="9" max="9" width="13.109375" style="15" customWidth="1"/>
    <col min="10" max="10" width="13.5546875" style="15" customWidth="1"/>
    <col min="11" max="11" width="13.88671875" style="15" customWidth="1"/>
    <col min="12" max="12" width="13.6640625" style="15" customWidth="1"/>
    <col min="13" max="13" width="8.33203125" style="15" customWidth="1"/>
    <col min="14" max="14" width="8" style="15" customWidth="1"/>
    <col min="15" max="15" width="9" style="15" customWidth="1"/>
    <col min="16" max="16384" width="9.109375" style="15"/>
  </cols>
  <sheetData>
    <row r="1" spans="1:18" s="5" customFormat="1" x14ac:dyDescent="0.25">
      <c r="A1" s="313" t="s">
        <v>72</v>
      </c>
      <c r="B1" s="314"/>
      <c r="C1" s="314"/>
      <c r="D1" s="314"/>
      <c r="E1" s="314"/>
      <c r="F1" s="314"/>
      <c r="G1" s="314"/>
      <c r="H1" s="314"/>
      <c r="I1" s="314"/>
      <c r="J1" s="314"/>
      <c r="K1" s="314"/>
      <c r="L1" s="314"/>
      <c r="M1" s="314"/>
      <c r="N1" s="314"/>
      <c r="O1" s="314"/>
    </row>
    <row r="2" spans="1:18" s="5" customFormat="1" x14ac:dyDescent="0.25">
      <c r="A2" s="315" t="s">
        <v>68</v>
      </c>
      <c r="B2" s="316"/>
      <c r="C2" s="316"/>
      <c r="D2" s="316"/>
      <c r="E2" s="316"/>
      <c r="F2" s="316"/>
      <c r="G2" s="316"/>
      <c r="H2" s="316"/>
      <c r="I2" s="316"/>
      <c r="J2" s="316"/>
      <c r="K2" s="316"/>
      <c r="L2" s="316"/>
      <c r="M2" s="316"/>
      <c r="N2" s="316"/>
      <c r="O2" s="316"/>
    </row>
    <row r="3" spans="1:18" s="5" customFormat="1" ht="16.2" thickBot="1" x14ac:dyDescent="0.3">
      <c r="A3" s="317" t="s">
        <v>177</v>
      </c>
      <c r="B3" s="318"/>
      <c r="C3" s="318"/>
      <c r="D3" s="318"/>
      <c r="E3" s="318"/>
      <c r="F3" s="318"/>
      <c r="G3" s="318"/>
      <c r="H3" s="318"/>
      <c r="I3" s="318"/>
      <c r="J3" s="318"/>
      <c r="K3" s="318"/>
      <c r="L3" s="318"/>
      <c r="M3" s="318"/>
      <c r="N3" s="318"/>
      <c r="O3" s="318"/>
      <c r="P3" s="245"/>
    </row>
    <row r="4" spans="1:18" s="8" customFormat="1" ht="16.2" thickTop="1" x14ac:dyDescent="0.25">
      <c r="A4" s="247"/>
      <c r="B4" s="6"/>
      <c r="C4" s="6"/>
      <c r="D4" s="7"/>
      <c r="E4" s="325" t="s">
        <v>0</v>
      </c>
      <c r="F4" s="325"/>
      <c r="G4" s="1"/>
      <c r="H4" s="326" t="s">
        <v>1</v>
      </c>
      <c r="I4" s="327"/>
      <c r="J4" s="328" t="s">
        <v>2</v>
      </c>
      <c r="K4" s="329"/>
      <c r="L4" s="330"/>
      <c r="M4" s="329" t="s">
        <v>139</v>
      </c>
      <c r="N4" s="329"/>
      <c r="O4" s="329"/>
      <c r="P4" s="325"/>
      <c r="Q4" s="330"/>
      <c r="R4" s="6"/>
    </row>
    <row r="5" spans="1:18" s="8" customFormat="1" ht="55.5" customHeight="1" x14ac:dyDescent="0.25">
      <c r="A5" s="9" t="s">
        <v>3</v>
      </c>
      <c r="B5" s="3" t="s">
        <v>134</v>
      </c>
      <c r="C5" s="2" t="s">
        <v>135</v>
      </c>
      <c r="D5" s="4" t="s">
        <v>136</v>
      </c>
      <c r="E5" s="10" t="s">
        <v>4</v>
      </c>
      <c r="F5" s="11" t="s">
        <v>5</v>
      </c>
      <c r="G5" s="11" t="s">
        <v>6</v>
      </c>
      <c r="H5" s="11" t="s">
        <v>7</v>
      </c>
      <c r="I5" s="12" t="s">
        <v>8</v>
      </c>
      <c r="J5" s="3" t="s">
        <v>66</v>
      </c>
      <c r="K5" s="2" t="s">
        <v>137</v>
      </c>
      <c r="L5" s="4" t="s">
        <v>138</v>
      </c>
      <c r="M5" s="13">
        <v>0.1</v>
      </c>
      <c r="N5" s="13">
        <v>0.25</v>
      </c>
      <c r="O5" s="2" t="s">
        <v>10</v>
      </c>
      <c r="P5" s="13">
        <v>0.75</v>
      </c>
      <c r="Q5" s="14">
        <v>0.9</v>
      </c>
    </row>
    <row r="6" spans="1:18" s="30" customFormat="1" x14ac:dyDescent="0.25">
      <c r="A6" s="165" t="s">
        <v>61</v>
      </c>
      <c r="B6" s="251" t="s">
        <v>171</v>
      </c>
      <c r="C6" s="251" t="s">
        <v>172</v>
      </c>
      <c r="D6" s="168">
        <v>1</v>
      </c>
      <c r="E6" s="169" t="s">
        <v>92</v>
      </c>
      <c r="F6" s="170" t="s">
        <v>92</v>
      </c>
      <c r="G6" s="170" t="s">
        <v>92</v>
      </c>
      <c r="H6" s="171" t="s">
        <v>92</v>
      </c>
      <c r="I6" s="172" t="s">
        <v>92</v>
      </c>
      <c r="J6" s="173" t="s">
        <v>92</v>
      </c>
      <c r="K6" s="43" t="s">
        <v>92</v>
      </c>
      <c r="L6" s="34" t="s">
        <v>92</v>
      </c>
      <c r="M6" s="27" t="s">
        <v>92</v>
      </c>
      <c r="N6" s="27" t="s">
        <v>92</v>
      </c>
      <c r="O6" s="27" t="s">
        <v>92</v>
      </c>
      <c r="P6" s="27" t="s">
        <v>92</v>
      </c>
      <c r="Q6" s="28" t="s">
        <v>92</v>
      </c>
      <c r="R6" s="29"/>
    </row>
    <row r="7" spans="1:18" s="30" customFormat="1" ht="14.1" customHeight="1" x14ac:dyDescent="0.25">
      <c r="A7" s="166" t="s">
        <v>11</v>
      </c>
      <c r="B7" s="252" t="s">
        <v>171</v>
      </c>
      <c r="C7" s="252" t="s">
        <v>171</v>
      </c>
      <c r="D7" s="174">
        <v>8</v>
      </c>
      <c r="E7" s="169">
        <v>48</v>
      </c>
      <c r="F7" s="180">
        <v>55.527000000000001</v>
      </c>
      <c r="G7" s="180">
        <v>0.86399999999999999</v>
      </c>
      <c r="H7" s="180">
        <v>0.64500000000000002</v>
      </c>
      <c r="I7" s="181">
        <v>1.137</v>
      </c>
      <c r="J7" s="169">
        <v>8</v>
      </c>
      <c r="K7" s="33" t="s">
        <v>92</v>
      </c>
      <c r="L7" s="34" t="s">
        <v>92</v>
      </c>
      <c r="M7" s="27" t="s">
        <v>92</v>
      </c>
      <c r="N7" s="27" t="s">
        <v>92</v>
      </c>
      <c r="O7" s="27" t="s">
        <v>92</v>
      </c>
      <c r="P7" s="27" t="s">
        <v>92</v>
      </c>
      <c r="Q7" s="28" t="s">
        <v>92</v>
      </c>
      <c r="R7" s="29"/>
    </row>
    <row r="8" spans="1:18" s="30" customFormat="1" ht="14.1" customHeight="1" x14ac:dyDescent="0.25">
      <c r="A8" s="166" t="s">
        <v>12</v>
      </c>
      <c r="B8" s="252" t="s">
        <v>172</v>
      </c>
      <c r="C8" s="252" t="s">
        <v>172</v>
      </c>
      <c r="D8" s="174">
        <v>7</v>
      </c>
      <c r="E8" s="169">
        <v>32</v>
      </c>
      <c r="F8" s="180">
        <v>42.817999999999998</v>
      </c>
      <c r="G8" s="180">
        <v>0.747</v>
      </c>
      <c r="H8" s="180">
        <v>0.52</v>
      </c>
      <c r="I8" s="181">
        <v>1.042</v>
      </c>
      <c r="J8" s="169">
        <v>7</v>
      </c>
      <c r="K8" s="33" t="s">
        <v>92</v>
      </c>
      <c r="L8" s="34" t="s">
        <v>92</v>
      </c>
      <c r="M8" s="27" t="s">
        <v>92</v>
      </c>
      <c r="N8" s="27" t="s">
        <v>92</v>
      </c>
      <c r="O8" s="27" t="s">
        <v>92</v>
      </c>
      <c r="P8" s="27" t="s">
        <v>92</v>
      </c>
      <c r="Q8" s="28" t="s">
        <v>92</v>
      </c>
      <c r="R8" s="29"/>
    </row>
    <row r="9" spans="1:18" s="30" customFormat="1" ht="14.1" customHeight="1" x14ac:dyDescent="0.25">
      <c r="A9" s="166" t="s">
        <v>13</v>
      </c>
      <c r="B9" s="252" t="s">
        <v>171</v>
      </c>
      <c r="C9" s="252" t="s">
        <v>171</v>
      </c>
      <c r="D9" s="174">
        <v>10</v>
      </c>
      <c r="E9" s="169">
        <v>38</v>
      </c>
      <c r="F9" s="180">
        <v>56.054000000000002</v>
      </c>
      <c r="G9" s="180">
        <v>0.67800000000000005</v>
      </c>
      <c r="H9" s="180">
        <v>0.48699999999999999</v>
      </c>
      <c r="I9" s="181">
        <v>0.92100000000000004</v>
      </c>
      <c r="J9" s="169">
        <v>9</v>
      </c>
      <c r="K9" s="33" t="s">
        <v>92</v>
      </c>
      <c r="L9" s="34" t="s">
        <v>92</v>
      </c>
      <c r="M9" s="27" t="s">
        <v>92</v>
      </c>
      <c r="N9" s="27" t="s">
        <v>92</v>
      </c>
      <c r="O9" s="27" t="s">
        <v>92</v>
      </c>
      <c r="P9" s="27" t="s">
        <v>92</v>
      </c>
      <c r="Q9" s="28" t="s">
        <v>92</v>
      </c>
      <c r="R9" s="29"/>
    </row>
    <row r="10" spans="1:18" s="30" customFormat="1" ht="14.1" customHeight="1" x14ac:dyDescent="0.25">
      <c r="A10" s="166" t="s">
        <v>14</v>
      </c>
      <c r="B10" s="252" t="s">
        <v>171</v>
      </c>
      <c r="C10" s="252" t="s">
        <v>171</v>
      </c>
      <c r="D10" s="174">
        <v>25</v>
      </c>
      <c r="E10" s="169">
        <v>417</v>
      </c>
      <c r="F10" s="180">
        <v>376.363</v>
      </c>
      <c r="G10" s="180">
        <v>1.1080000000000001</v>
      </c>
      <c r="H10" s="180">
        <v>1.0049999999999999</v>
      </c>
      <c r="I10" s="181">
        <v>1.218</v>
      </c>
      <c r="J10" s="169">
        <v>24</v>
      </c>
      <c r="K10" s="33">
        <v>0.16669999999999999</v>
      </c>
      <c r="L10" s="34">
        <v>0.20830000000000001</v>
      </c>
      <c r="M10" s="27">
        <v>0.27028000000000002</v>
      </c>
      <c r="N10" s="27">
        <v>0.54576999999999998</v>
      </c>
      <c r="O10" s="27">
        <v>1.0307200000000001</v>
      </c>
      <c r="P10" s="27">
        <v>1.4615100000000001</v>
      </c>
      <c r="Q10" s="28">
        <v>1.58647</v>
      </c>
      <c r="R10" s="29"/>
    </row>
    <row r="11" spans="1:18" s="30" customFormat="1" ht="14.1" customHeight="1" x14ac:dyDescent="0.25">
      <c r="A11" s="166" t="s">
        <v>15</v>
      </c>
      <c r="B11" s="252" t="s">
        <v>171</v>
      </c>
      <c r="C11" s="252" t="s">
        <v>171</v>
      </c>
      <c r="D11" s="174">
        <v>9</v>
      </c>
      <c r="E11" s="169">
        <v>98</v>
      </c>
      <c r="F11" s="180">
        <v>67.831000000000003</v>
      </c>
      <c r="G11" s="180">
        <v>1.4450000000000001</v>
      </c>
      <c r="H11" s="180">
        <v>1.179</v>
      </c>
      <c r="I11" s="181">
        <v>1.7529999999999999</v>
      </c>
      <c r="J11" s="169">
        <v>9</v>
      </c>
      <c r="K11" s="33" t="s">
        <v>92</v>
      </c>
      <c r="L11" s="34" t="s">
        <v>92</v>
      </c>
      <c r="M11" s="27" t="s">
        <v>92</v>
      </c>
      <c r="N11" s="27" t="s">
        <v>92</v>
      </c>
      <c r="O11" s="27" t="s">
        <v>92</v>
      </c>
      <c r="P11" s="27" t="s">
        <v>92</v>
      </c>
      <c r="Q11" s="28" t="s">
        <v>92</v>
      </c>
      <c r="R11" s="29"/>
    </row>
    <row r="12" spans="1:18" s="30" customFormat="1" ht="14.1" customHeight="1" x14ac:dyDescent="0.25">
      <c r="A12" s="166" t="s">
        <v>16</v>
      </c>
      <c r="B12" s="252" t="s">
        <v>172</v>
      </c>
      <c r="C12" s="252" t="s">
        <v>171</v>
      </c>
      <c r="D12" s="174">
        <v>3</v>
      </c>
      <c r="E12" s="169" t="s">
        <v>92</v>
      </c>
      <c r="F12" s="180" t="s">
        <v>92</v>
      </c>
      <c r="G12" s="180" t="s">
        <v>92</v>
      </c>
      <c r="H12" s="180" t="s">
        <v>92</v>
      </c>
      <c r="I12" s="181" t="s">
        <v>92</v>
      </c>
      <c r="J12" s="169" t="s">
        <v>92</v>
      </c>
      <c r="K12" s="32" t="s">
        <v>92</v>
      </c>
      <c r="L12" s="36" t="s">
        <v>92</v>
      </c>
      <c r="M12" s="27" t="s">
        <v>92</v>
      </c>
      <c r="N12" s="27" t="s">
        <v>92</v>
      </c>
      <c r="O12" s="27" t="s">
        <v>92</v>
      </c>
      <c r="P12" s="27" t="s">
        <v>92</v>
      </c>
      <c r="Q12" s="28" t="s">
        <v>92</v>
      </c>
      <c r="R12" s="29"/>
    </row>
    <row r="13" spans="1:18" s="30" customFormat="1" ht="14.1" customHeight="1" x14ac:dyDescent="0.25">
      <c r="A13" s="166" t="s">
        <v>62</v>
      </c>
      <c r="B13" s="252" t="s">
        <v>171</v>
      </c>
      <c r="C13" s="252" t="s">
        <v>171</v>
      </c>
      <c r="D13" s="174">
        <v>2</v>
      </c>
      <c r="E13" s="169" t="s">
        <v>92</v>
      </c>
      <c r="F13" s="180" t="s">
        <v>92</v>
      </c>
      <c r="G13" s="180" t="s">
        <v>92</v>
      </c>
      <c r="H13" s="180" t="s">
        <v>92</v>
      </c>
      <c r="I13" s="181" t="s">
        <v>92</v>
      </c>
      <c r="J13" s="169" t="s">
        <v>92</v>
      </c>
      <c r="K13" s="32" t="s">
        <v>92</v>
      </c>
      <c r="L13" s="36" t="s">
        <v>92</v>
      </c>
      <c r="M13" s="27" t="s">
        <v>92</v>
      </c>
      <c r="N13" s="27" t="s">
        <v>92</v>
      </c>
      <c r="O13" s="27" t="s">
        <v>92</v>
      </c>
      <c r="P13" s="27" t="s">
        <v>92</v>
      </c>
      <c r="Q13" s="28" t="s">
        <v>92</v>
      </c>
      <c r="R13" s="29"/>
    </row>
    <row r="14" spans="1:18" s="30" customFormat="1" ht="14.1" customHeight="1" x14ac:dyDescent="0.25">
      <c r="A14" s="166" t="s">
        <v>63</v>
      </c>
      <c r="B14" s="252" t="s">
        <v>172</v>
      </c>
      <c r="C14" s="252" t="s">
        <v>171</v>
      </c>
      <c r="D14" s="174">
        <v>1</v>
      </c>
      <c r="E14" s="169" t="s">
        <v>92</v>
      </c>
      <c r="F14" s="180" t="s">
        <v>92</v>
      </c>
      <c r="G14" s="180" t="s">
        <v>92</v>
      </c>
      <c r="H14" s="180" t="s">
        <v>92</v>
      </c>
      <c r="I14" s="181" t="s">
        <v>92</v>
      </c>
      <c r="J14" s="169" t="s">
        <v>92</v>
      </c>
      <c r="K14" s="32" t="s">
        <v>92</v>
      </c>
      <c r="L14" s="36" t="s">
        <v>92</v>
      </c>
      <c r="M14" s="27" t="s">
        <v>92</v>
      </c>
      <c r="N14" s="27" t="s">
        <v>92</v>
      </c>
      <c r="O14" s="27" t="s">
        <v>92</v>
      </c>
      <c r="P14" s="27" t="s">
        <v>92</v>
      </c>
      <c r="Q14" s="28" t="s">
        <v>92</v>
      </c>
      <c r="R14" s="29"/>
    </row>
    <row r="15" spans="1:18" s="30" customFormat="1" ht="14.1" customHeight="1" x14ac:dyDescent="0.25">
      <c r="A15" s="166" t="s">
        <v>17</v>
      </c>
      <c r="B15" s="252" t="s">
        <v>171</v>
      </c>
      <c r="C15" s="252" t="s">
        <v>171</v>
      </c>
      <c r="D15" s="174">
        <v>26</v>
      </c>
      <c r="E15" s="169">
        <v>327</v>
      </c>
      <c r="F15" s="180">
        <v>325.98599999999999</v>
      </c>
      <c r="G15" s="180">
        <v>1.0029999999999999</v>
      </c>
      <c r="H15" s="180">
        <v>0.89900000000000002</v>
      </c>
      <c r="I15" s="181">
        <v>1.1160000000000001</v>
      </c>
      <c r="J15" s="169">
        <v>25</v>
      </c>
      <c r="K15" s="33">
        <v>0.2</v>
      </c>
      <c r="L15" s="34">
        <v>0.2</v>
      </c>
      <c r="M15" s="27">
        <v>7.0940000000000003E-2</v>
      </c>
      <c r="N15" s="27">
        <v>0.44351000000000002</v>
      </c>
      <c r="O15" s="27">
        <v>0.71814999999999996</v>
      </c>
      <c r="P15" s="27">
        <v>1.28508</v>
      </c>
      <c r="Q15" s="28">
        <v>2.1894200000000001</v>
      </c>
      <c r="R15" s="29"/>
    </row>
    <row r="16" spans="1:18" s="30" customFormat="1" ht="14.1" customHeight="1" x14ac:dyDescent="0.25">
      <c r="A16" s="166" t="s">
        <v>18</v>
      </c>
      <c r="B16" s="252" t="s">
        <v>172</v>
      </c>
      <c r="C16" s="252" t="s">
        <v>171</v>
      </c>
      <c r="D16" s="174">
        <v>16</v>
      </c>
      <c r="E16" s="169">
        <v>200</v>
      </c>
      <c r="F16" s="180">
        <v>161.565</v>
      </c>
      <c r="G16" s="180">
        <v>1.238</v>
      </c>
      <c r="H16" s="180">
        <v>1.075</v>
      </c>
      <c r="I16" s="181">
        <v>1.419</v>
      </c>
      <c r="J16" s="169">
        <v>16</v>
      </c>
      <c r="K16" s="33">
        <v>0.25</v>
      </c>
      <c r="L16" s="34">
        <v>0.125</v>
      </c>
      <c r="M16" s="27" t="s">
        <v>92</v>
      </c>
      <c r="N16" s="27" t="s">
        <v>92</v>
      </c>
      <c r="O16" s="27" t="s">
        <v>92</v>
      </c>
      <c r="P16" s="27" t="s">
        <v>92</v>
      </c>
      <c r="Q16" s="28" t="s">
        <v>92</v>
      </c>
      <c r="R16" s="29"/>
    </row>
    <row r="17" spans="1:18" s="30" customFormat="1" ht="14.1" customHeight="1" x14ac:dyDescent="0.25">
      <c r="A17" s="166" t="s">
        <v>86</v>
      </c>
      <c r="B17" s="252" t="s">
        <v>171</v>
      </c>
      <c r="C17" s="252" t="s">
        <v>171</v>
      </c>
      <c r="D17" s="232">
        <v>0</v>
      </c>
      <c r="E17" s="169" t="s">
        <v>92</v>
      </c>
      <c r="F17" s="180" t="s">
        <v>92</v>
      </c>
      <c r="G17" s="180" t="s">
        <v>92</v>
      </c>
      <c r="H17" s="180" t="s">
        <v>92</v>
      </c>
      <c r="I17" s="181" t="s">
        <v>92</v>
      </c>
      <c r="J17" s="169" t="s">
        <v>92</v>
      </c>
      <c r="K17" s="32" t="s">
        <v>92</v>
      </c>
      <c r="L17" s="36" t="s">
        <v>92</v>
      </c>
      <c r="M17" s="27" t="s">
        <v>92</v>
      </c>
      <c r="N17" s="27" t="s">
        <v>92</v>
      </c>
      <c r="O17" s="27" t="s">
        <v>92</v>
      </c>
      <c r="P17" s="27" t="s">
        <v>92</v>
      </c>
      <c r="Q17" s="28" t="s">
        <v>92</v>
      </c>
      <c r="R17" s="29"/>
    </row>
    <row r="18" spans="1:18" s="30" customFormat="1" ht="14.1" customHeight="1" x14ac:dyDescent="0.25">
      <c r="A18" s="166" t="s">
        <v>19</v>
      </c>
      <c r="B18" s="252" t="s">
        <v>172</v>
      </c>
      <c r="C18" s="252" t="s">
        <v>172</v>
      </c>
      <c r="D18" s="232">
        <v>0</v>
      </c>
      <c r="E18" s="169" t="s">
        <v>92</v>
      </c>
      <c r="F18" s="180" t="s">
        <v>92</v>
      </c>
      <c r="G18" s="180" t="s">
        <v>92</v>
      </c>
      <c r="H18" s="180" t="s">
        <v>92</v>
      </c>
      <c r="I18" s="181" t="s">
        <v>92</v>
      </c>
      <c r="J18" s="169" t="s">
        <v>92</v>
      </c>
      <c r="K18" s="32" t="s">
        <v>92</v>
      </c>
      <c r="L18" s="36" t="s">
        <v>92</v>
      </c>
      <c r="M18" s="27" t="s">
        <v>92</v>
      </c>
      <c r="N18" s="27" t="s">
        <v>92</v>
      </c>
      <c r="O18" s="27" t="s">
        <v>92</v>
      </c>
      <c r="P18" s="27" t="s">
        <v>92</v>
      </c>
      <c r="Q18" s="28" t="s">
        <v>92</v>
      </c>
      <c r="R18" s="29"/>
    </row>
    <row r="19" spans="1:18" s="30" customFormat="1" ht="14.1" customHeight="1" x14ac:dyDescent="0.25">
      <c r="A19" s="166" t="s">
        <v>20</v>
      </c>
      <c r="B19" s="252" t="s">
        <v>171</v>
      </c>
      <c r="C19" s="252" t="s">
        <v>171</v>
      </c>
      <c r="D19" s="174">
        <v>3</v>
      </c>
      <c r="E19" s="169" t="s">
        <v>92</v>
      </c>
      <c r="F19" s="180" t="s">
        <v>92</v>
      </c>
      <c r="G19" s="180" t="s">
        <v>92</v>
      </c>
      <c r="H19" s="180" t="s">
        <v>92</v>
      </c>
      <c r="I19" s="181" t="s">
        <v>92</v>
      </c>
      <c r="J19" s="169" t="s">
        <v>92</v>
      </c>
      <c r="K19" s="32" t="s">
        <v>92</v>
      </c>
      <c r="L19" s="36" t="s">
        <v>92</v>
      </c>
      <c r="M19" s="27" t="s">
        <v>92</v>
      </c>
      <c r="N19" s="27" t="s">
        <v>92</v>
      </c>
      <c r="O19" s="27" t="s">
        <v>92</v>
      </c>
      <c r="P19" s="27" t="s">
        <v>92</v>
      </c>
      <c r="Q19" s="28" t="s">
        <v>92</v>
      </c>
      <c r="R19" s="29"/>
    </row>
    <row r="20" spans="1:18" s="30" customFormat="1" ht="14.1" customHeight="1" x14ac:dyDescent="0.25">
      <c r="A20" s="166" t="s">
        <v>21</v>
      </c>
      <c r="B20" s="252" t="s">
        <v>171</v>
      </c>
      <c r="C20" s="252" t="s">
        <v>171</v>
      </c>
      <c r="D20" s="174">
        <v>3</v>
      </c>
      <c r="E20" s="169" t="s">
        <v>92</v>
      </c>
      <c r="F20" s="180" t="s">
        <v>92</v>
      </c>
      <c r="G20" s="180" t="s">
        <v>92</v>
      </c>
      <c r="H20" s="180" t="s">
        <v>92</v>
      </c>
      <c r="I20" s="181" t="s">
        <v>92</v>
      </c>
      <c r="J20" s="169" t="s">
        <v>92</v>
      </c>
      <c r="K20" s="32" t="s">
        <v>92</v>
      </c>
      <c r="L20" s="36" t="s">
        <v>92</v>
      </c>
      <c r="M20" s="27" t="s">
        <v>92</v>
      </c>
      <c r="N20" s="27" t="s">
        <v>92</v>
      </c>
      <c r="O20" s="27" t="s">
        <v>92</v>
      </c>
      <c r="P20" s="27" t="s">
        <v>92</v>
      </c>
      <c r="Q20" s="28" t="s">
        <v>92</v>
      </c>
      <c r="R20" s="29"/>
    </row>
    <row r="21" spans="1:18" s="30" customFormat="1" ht="14.1" customHeight="1" x14ac:dyDescent="0.25">
      <c r="A21" s="166" t="s">
        <v>22</v>
      </c>
      <c r="B21" s="252" t="s">
        <v>171</v>
      </c>
      <c r="C21" s="252" t="s">
        <v>171</v>
      </c>
      <c r="D21" s="174">
        <v>9</v>
      </c>
      <c r="E21" s="169">
        <v>160</v>
      </c>
      <c r="F21" s="180">
        <v>162.36500000000001</v>
      </c>
      <c r="G21" s="180">
        <v>0.98499999999999999</v>
      </c>
      <c r="H21" s="180">
        <v>0.84099999999999997</v>
      </c>
      <c r="I21" s="181">
        <v>1.147</v>
      </c>
      <c r="J21" s="169">
        <v>9</v>
      </c>
      <c r="K21" s="33" t="s">
        <v>92</v>
      </c>
      <c r="L21" s="34" t="s">
        <v>92</v>
      </c>
      <c r="M21" s="27" t="s">
        <v>92</v>
      </c>
      <c r="N21" s="27" t="s">
        <v>92</v>
      </c>
      <c r="O21" s="27" t="s">
        <v>92</v>
      </c>
      <c r="P21" s="27" t="s">
        <v>92</v>
      </c>
      <c r="Q21" s="28" t="s">
        <v>92</v>
      </c>
      <c r="R21" s="29"/>
    </row>
    <row r="22" spans="1:18" s="30" customFormat="1" ht="14.1" customHeight="1" x14ac:dyDescent="0.25">
      <c r="A22" s="166" t="s">
        <v>23</v>
      </c>
      <c r="B22" s="252" t="s">
        <v>171</v>
      </c>
      <c r="C22" s="252" t="s">
        <v>171</v>
      </c>
      <c r="D22" s="174">
        <v>14</v>
      </c>
      <c r="E22" s="169">
        <v>130</v>
      </c>
      <c r="F22" s="180">
        <v>97.980999999999995</v>
      </c>
      <c r="G22" s="180">
        <v>1.327</v>
      </c>
      <c r="H22" s="180">
        <v>1.113</v>
      </c>
      <c r="I22" s="181">
        <v>1.57</v>
      </c>
      <c r="J22" s="169">
        <v>14</v>
      </c>
      <c r="K22" s="33">
        <v>7.1400000000000005E-2</v>
      </c>
      <c r="L22" s="34">
        <v>0</v>
      </c>
      <c r="M22" s="27" t="s">
        <v>92</v>
      </c>
      <c r="N22" s="27" t="s">
        <v>92</v>
      </c>
      <c r="O22" s="27" t="s">
        <v>92</v>
      </c>
      <c r="P22" s="27" t="s">
        <v>92</v>
      </c>
      <c r="Q22" s="28" t="s">
        <v>92</v>
      </c>
      <c r="R22" s="29"/>
    </row>
    <row r="23" spans="1:18" s="30" customFormat="1" ht="14.1" customHeight="1" x14ac:dyDescent="0.25">
      <c r="A23" s="166" t="s">
        <v>24</v>
      </c>
      <c r="B23" s="252" t="s">
        <v>171</v>
      </c>
      <c r="C23" s="252" t="s">
        <v>171</v>
      </c>
      <c r="D23" s="174">
        <v>5</v>
      </c>
      <c r="E23" s="169">
        <v>22</v>
      </c>
      <c r="F23" s="180">
        <v>28.687999999999999</v>
      </c>
      <c r="G23" s="180">
        <v>0.76700000000000002</v>
      </c>
      <c r="H23" s="180">
        <v>0.49299999999999999</v>
      </c>
      <c r="I23" s="181">
        <v>1.1419999999999999</v>
      </c>
      <c r="J23" s="169">
        <v>4</v>
      </c>
      <c r="K23" s="33" t="s">
        <v>92</v>
      </c>
      <c r="L23" s="34" t="s">
        <v>92</v>
      </c>
      <c r="M23" s="27" t="s">
        <v>92</v>
      </c>
      <c r="N23" s="27" t="s">
        <v>92</v>
      </c>
      <c r="O23" s="27" t="s">
        <v>92</v>
      </c>
      <c r="P23" s="27" t="s">
        <v>92</v>
      </c>
      <c r="Q23" s="28" t="s">
        <v>92</v>
      </c>
      <c r="R23" s="29"/>
    </row>
    <row r="24" spans="1:18" s="30" customFormat="1" ht="14.1" customHeight="1" x14ac:dyDescent="0.25">
      <c r="A24" s="166" t="s">
        <v>25</v>
      </c>
      <c r="B24" s="252" t="s">
        <v>173</v>
      </c>
      <c r="C24" s="252" t="s">
        <v>171</v>
      </c>
      <c r="D24" s="174">
        <v>7</v>
      </c>
      <c r="E24" s="169">
        <v>115</v>
      </c>
      <c r="F24" s="180">
        <v>80.903000000000006</v>
      </c>
      <c r="G24" s="180">
        <v>1.421</v>
      </c>
      <c r="H24" s="180">
        <v>1.179</v>
      </c>
      <c r="I24" s="181">
        <v>1.7</v>
      </c>
      <c r="J24" s="169">
        <v>7</v>
      </c>
      <c r="K24" s="33" t="s">
        <v>92</v>
      </c>
      <c r="L24" s="34" t="s">
        <v>92</v>
      </c>
      <c r="M24" s="27" t="s">
        <v>92</v>
      </c>
      <c r="N24" s="27" t="s">
        <v>92</v>
      </c>
      <c r="O24" s="27" t="s">
        <v>92</v>
      </c>
      <c r="P24" s="27" t="s">
        <v>92</v>
      </c>
      <c r="Q24" s="28" t="s">
        <v>92</v>
      </c>
      <c r="R24" s="29"/>
    </row>
    <row r="25" spans="1:18" s="30" customFormat="1" ht="14.1" customHeight="1" x14ac:dyDescent="0.25">
      <c r="A25" s="166" t="s">
        <v>26</v>
      </c>
      <c r="B25" s="252" t="s">
        <v>171</v>
      </c>
      <c r="C25" s="252" t="s">
        <v>171</v>
      </c>
      <c r="D25" s="174">
        <v>36</v>
      </c>
      <c r="E25" s="169">
        <v>115</v>
      </c>
      <c r="F25" s="180">
        <v>186.80500000000001</v>
      </c>
      <c r="G25" s="180">
        <v>0.61599999999999999</v>
      </c>
      <c r="H25" s="180">
        <v>0.51100000000000001</v>
      </c>
      <c r="I25" s="181">
        <v>0.73599999999999999</v>
      </c>
      <c r="J25" s="169">
        <v>34</v>
      </c>
      <c r="K25" s="33">
        <v>5.8799999999999998E-2</v>
      </c>
      <c r="L25" s="34">
        <v>0.2059</v>
      </c>
      <c r="M25" s="27">
        <v>0</v>
      </c>
      <c r="N25" s="27">
        <v>5.092E-2</v>
      </c>
      <c r="O25" s="27">
        <v>0.51705999999999996</v>
      </c>
      <c r="P25" s="27">
        <v>0.89258999999999999</v>
      </c>
      <c r="Q25" s="28">
        <v>1.45465</v>
      </c>
      <c r="R25" s="29"/>
    </row>
    <row r="26" spans="1:18" s="30" customFormat="1" ht="14.1" customHeight="1" x14ac:dyDescent="0.25">
      <c r="A26" s="166" t="s">
        <v>27</v>
      </c>
      <c r="B26" s="252" t="s">
        <v>171</v>
      </c>
      <c r="C26" s="252" t="s">
        <v>171</v>
      </c>
      <c r="D26" s="174">
        <v>16</v>
      </c>
      <c r="E26" s="169">
        <v>154</v>
      </c>
      <c r="F26" s="180">
        <v>123.241</v>
      </c>
      <c r="G26" s="180">
        <v>1.25</v>
      </c>
      <c r="H26" s="180">
        <v>1.0640000000000001</v>
      </c>
      <c r="I26" s="181">
        <v>1.4590000000000001</v>
      </c>
      <c r="J26" s="169">
        <v>15</v>
      </c>
      <c r="K26" s="33">
        <v>0.26669999999999999</v>
      </c>
      <c r="L26" s="34">
        <v>0.1333</v>
      </c>
      <c r="M26" s="27" t="s">
        <v>92</v>
      </c>
      <c r="N26" s="27" t="s">
        <v>92</v>
      </c>
      <c r="O26" s="27" t="s">
        <v>92</v>
      </c>
      <c r="P26" s="27" t="s">
        <v>92</v>
      </c>
      <c r="Q26" s="28" t="s">
        <v>92</v>
      </c>
      <c r="R26" s="29"/>
    </row>
    <row r="27" spans="1:18" s="30" customFormat="1" ht="14.1" customHeight="1" x14ac:dyDescent="0.25">
      <c r="A27" s="166" t="s">
        <v>64</v>
      </c>
      <c r="B27" s="252" t="s">
        <v>171</v>
      </c>
      <c r="C27" s="252" t="s">
        <v>171</v>
      </c>
      <c r="D27" s="174">
        <v>3</v>
      </c>
      <c r="E27" s="169" t="s">
        <v>92</v>
      </c>
      <c r="F27" s="180" t="s">
        <v>92</v>
      </c>
      <c r="G27" s="180" t="s">
        <v>92</v>
      </c>
      <c r="H27" s="180" t="s">
        <v>92</v>
      </c>
      <c r="I27" s="181" t="s">
        <v>92</v>
      </c>
      <c r="J27" s="169" t="s">
        <v>92</v>
      </c>
      <c r="K27" s="32" t="s">
        <v>92</v>
      </c>
      <c r="L27" s="36" t="s">
        <v>92</v>
      </c>
      <c r="M27" s="27" t="s">
        <v>92</v>
      </c>
      <c r="N27" s="27" t="s">
        <v>92</v>
      </c>
      <c r="O27" s="27" t="s">
        <v>92</v>
      </c>
      <c r="P27" s="27" t="s">
        <v>92</v>
      </c>
      <c r="Q27" s="28" t="s">
        <v>92</v>
      </c>
      <c r="R27" s="29"/>
    </row>
    <row r="28" spans="1:18" s="30" customFormat="1" ht="14.1" customHeight="1" x14ac:dyDescent="0.25">
      <c r="A28" s="166" t="s">
        <v>28</v>
      </c>
      <c r="B28" s="252" t="s">
        <v>171</v>
      </c>
      <c r="C28" s="252" t="s">
        <v>171</v>
      </c>
      <c r="D28" s="232">
        <v>0</v>
      </c>
      <c r="E28" s="169" t="s">
        <v>92</v>
      </c>
      <c r="F28" s="180" t="s">
        <v>92</v>
      </c>
      <c r="G28" s="180" t="s">
        <v>92</v>
      </c>
      <c r="H28" s="180" t="s">
        <v>92</v>
      </c>
      <c r="I28" s="181" t="s">
        <v>92</v>
      </c>
      <c r="J28" s="169" t="s">
        <v>92</v>
      </c>
      <c r="K28" s="32" t="s">
        <v>92</v>
      </c>
      <c r="L28" s="36" t="s">
        <v>92</v>
      </c>
      <c r="M28" s="27" t="s">
        <v>92</v>
      </c>
      <c r="N28" s="27" t="s">
        <v>92</v>
      </c>
      <c r="O28" s="27" t="s">
        <v>92</v>
      </c>
      <c r="P28" s="27" t="s">
        <v>92</v>
      </c>
      <c r="Q28" s="28" t="s">
        <v>92</v>
      </c>
      <c r="R28" s="29"/>
    </row>
    <row r="29" spans="1:18" s="30" customFormat="1" ht="14.1" customHeight="1" x14ac:dyDescent="0.25">
      <c r="A29" s="166" t="s">
        <v>29</v>
      </c>
      <c r="B29" s="252" t="s">
        <v>171</v>
      </c>
      <c r="C29" s="252" t="s">
        <v>171</v>
      </c>
      <c r="D29" s="174">
        <v>19</v>
      </c>
      <c r="E29" s="169">
        <v>120</v>
      </c>
      <c r="F29" s="180">
        <v>94.563999999999993</v>
      </c>
      <c r="G29" s="180">
        <v>1.2689999999999999</v>
      </c>
      <c r="H29" s="180">
        <v>1.0569999999999999</v>
      </c>
      <c r="I29" s="181">
        <v>1.512</v>
      </c>
      <c r="J29" s="169">
        <v>19</v>
      </c>
      <c r="K29" s="33">
        <v>0.15790000000000001</v>
      </c>
      <c r="L29" s="34">
        <v>0.1053</v>
      </c>
      <c r="M29" s="27" t="s">
        <v>92</v>
      </c>
      <c r="N29" s="27" t="s">
        <v>92</v>
      </c>
      <c r="O29" s="27" t="s">
        <v>92</v>
      </c>
      <c r="P29" s="27" t="s">
        <v>92</v>
      </c>
      <c r="Q29" s="28" t="s">
        <v>92</v>
      </c>
      <c r="R29" s="29"/>
    </row>
    <row r="30" spans="1:18" s="30" customFormat="1" ht="14.1" customHeight="1" x14ac:dyDescent="0.25">
      <c r="A30" s="166" t="s">
        <v>30</v>
      </c>
      <c r="B30" s="252" t="s">
        <v>171</v>
      </c>
      <c r="C30" s="252" t="s">
        <v>171</v>
      </c>
      <c r="D30" s="174">
        <v>2</v>
      </c>
      <c r="E30" s="169" t="s">
        <v>92</v>
      </c>
      <c r="F30" s="180" t="s">
        <v>92</v>
      </c>
      <c r="G30" s="180" t="s">
        <v>92</v>
      </c>
      <c r="H30" s="180" t="s">
        <v>92</v>
      </c>
      <c r="I30" s="181" t="s">
        <v>92</v>
      </c>
      <c r="J30" s="169" t="s">
        <v>92</v>
      </c>
      <c r="K30" s="32" t="s">
        <v>92</v>
      </c>
      <c r="L30" s="36" t="s">
        <v>92</v>
      </c>
      <c r="M30" s="27" t="s">
        <v>92</v>
      </c>
      <c r="N30" s="27" t="s">
        <v>92</v>
      </c>
      <c r="O30" s="27" t="s">
        <v>92</v>
      </c>
      <c r="P30" s="27" t="s">
        <v>92</v>
      </c>
      <c r="Q30" s="28" t="s">
        <v>92</v>
      </c>
      <c r="R30" s="29"/>
    </row>
    <row r="31" spans="1:18" s="30" customFormat="1" ht="14.1" customHeight="1" x14ac:dyDescent="0.25">
      <c r="A31" s="166" t="s">
        <v>31</v>
      </c>
      <c r="B31" s="252" t="s">
        <v>171</v>
      </c>
      <c r="C31" s="252" t="s">
        <v>171</v>
      </c>
      <c r="D31" s="174">
        <v>12</v>
      </c>
      <c r="E31" s="169">
        <v>95</v>
      </c>
      <c r="F31" s="180">
        <v>90.522000000000006</v>
      </c>
      <c r="G31" s="180">
        <v>1.0489999999999999</v>
      </c>
      <c r="H31" s="180">
        <v>0.85399999999999998</v>
      </c>
      <c r="I31" s="181">
        <v>1.2769999999999999</v>
      </c>
      <c r="J31" s="169">
        <v>12</v>
      </c>
      <c r="K31" s="33">
        <v>0.25</v>
      </c>
      <c r="L31" s="34">
        <v>0.16669999999999999</v>
      </c>
      <c r="M31" s="27" t="s">
        <v>92</v>
      </c>
      <c r="N31" s="27" t="s">
        <v>92</v>
      </c>
      <c r="O31" s="27" t="s">
        <v>92</v>
      </c>
      <c r="P31" s="27" t="s">
        <v>92</v>
      </c>
      <c r="Q31" s="28" t="s">
        <v>92</v>
      </c>
      <c r="R31" s="29"/>
    </row>
    <row r="32" spans="1:18" s="30" customFormat="1" ht="14.1" customHeight="1" x14ac:dyDescent="0.25">
      <c r="A32" s="166" t="s">
        <v>32</v>
      </c>
      <c r="B32" s="252" t="s">
        <v>172</v>
      </c>
      <c r="C32" s="252" t="s">
        <v>171</v>
      </c>
      <c r="D32" s="174">
        <v>10</v>
      </c>
      <c r="E32" s="169">
        <v>54</v>
      </c>
      <c r="F32" s="180">
        <v>69.155000000000001</v>
      </c>
      <c r="G32" s="180">
        <v>0.78100000000000003</v>
      </c>
      <c r="H32" s="180">
        <v>0.59199999999999997</v>
      </c>
      <c r="I32" s="181">
        <v>1.0109999999999999</v>
      </c>
      <c r="J32" s="169">
        <v>10</v>
      </c>
      <c r="K32" s="33">
        <v>0</v>
      </c>
      <c r="L32" s="34">
        <v>0.3</v>
      </c>
      <c r="M32" s="27" t="s">
        <v>92</v>
      </c>
      <c r="N32" s="27" t="s">
        <v>92</v>
      </c>
      <c r="O32" s="27" t="s">
        <v>92</v>
      </c>
      <c r="P32" s="27" t="s">
        <v>92</v>
      </c>
      <c r="Q32" s="28" t="s">
        <v>92</v>
      </c>
      <c r="R32" s="29"/>
    </row>
    <row r="33" spans="1:18" s="30" customFormat="1" ht="14.1" customHeight="1" x14ac:dyDescent="0.25">
      <c r="A33" s="166" t="s">
        <v>33</v>
      </c>
      <c r="B33" s="252" t="s">
        <v>171</v>
      </c>
      <c r="C33" s="252" t="s">
        <v>171</v>
      </c>
      <c r="D33" s="174">
        <v>1</v>
      </c>
      <c r="E33" s="169" t="s">
        <v>92</v>
      </c>
      <c r="F33" s="180" t="s">
        <v>92</v>
      </c>
      <c r="G33" s="180" t="s">
        <v>92</v>
      </c>
      <c r="H33" s="180" t="s">
        <v>92</v>
      </c>
      <c r="I33" s="181" t="s">
        <v>92</v>
      </c>
      <c r="J33" s="169" t="s">
        <v>92</v>
      </c>
      <c r="K33" s="32" t="s">
        <v>92</v>
      </c>
      <c r="L33" s="36" t="s">
        <v>92</v>
      </c>
      <c r="M33" s="27" t="s">
        <v>92</v>
      </c>
      <c r="N33" s="27" t="s">
        <v>92</v>
      </c>
      <c r="O33" s="27" t="s">
        <v>92</v>
      </c>
      <c r="P33" s="27" t="s">
        <v>92</v>
      </c>
      <c r="Q33" s="28" t="s">
        <v>92</v>
      </c>
      <c r="R33" s="29"/>
    </row>
    <row r="34" spans="1:18" s="30" customFormat="1" ht="14.1" customHeight="1" x14ac:dyDescent="0.25">
      <c r="A34" s="166" t="s">
        <v>34</v>
      </c>
      <c r="B34" s="252" t="s">
        <v>172</v>
      </c>
      <c r="C34" s="252" t="s">
        <v>171</v>
      </c>
      <c r="D34" s="174">
        <v>9</v>
      </c>
      <c r="E34" s="169">
        <v>52</v>
      </c>
      <c r="F34" s="180">
        <v>79.48</v>
      </c>
      <c r="G34" s="180">
        <v>0.65400000000000003</v>
      </c>
      <c r="H34" s="180">
        <v>0.49399999999999999</v>
      </c>
      <c r="I34" s="181">
        <v>0.85099999999999998</v>
      </c>
      <c r="J34" s="169">
        <v>9</v>
      </c>
      <c r="K34" s="33" t="s">
        <v>92</v>
      </c>
      <c r="L34" s="34" t="s">
        <v>92</v>
      </c>
      <c r="M34" s="27" t="s">
        <v>92</v>
      </c>
      <c r="N34" s="27" t="s">
        <v>92</v>
      </c>
      <c r="O34" s="27" t="s">
        <v>92</v>
      </c>
      <c r="P34" s="27" t="s">
        <v>92</v>
      </c>
      <c r="Q34" s="28" t="s">
        <v>92</v>
      </c>
      <c r="R34" s="29"/>
    </row>
    <row r="35" spans="1:18" s="30" customFormat="1" ht="14.1" customHeight="1" x14ac:dyDescent="0.25">
      <c r="A35" s="166" t="s">
        <v>35</v>
      </c>
      <c r="B35" s="252" t="s">
        <v>171</v>
      </c>
      <c r="C35" s="252" t="s">
        <v>171</v>
      </c>
      <c r="D35" s="174">
        <v>2</v>
      </c>
      <c r="E35" s="169" t="s">
        <v>92</v>
      </c>
      <c r="F35" s="180" t="s">
        <v>92</v>
      </c>
      <c r="G35" s="180" t="s">
        <v>92</v>
      </c>
      <c r="H35" s="180" t="s">
        <v>92</v>
      </c>
      <c r="I35" s="181" t="s">
        <v>92</v>
      </c>
      <c r="J35" s="169" t="s">
        <v>92</v>
      </c>
      <c r="K35" s="32" t="s">
        <v>92</v>
      </c>
      <c r="L35" s="36" t="s">
        <v>92</v>
      </c>
      <c r="M35" s="27" t="s">
        <v>92</v>
      </c>
      <c r="N35" s="27" t="s">
        <v>92</v>
      </c>
      <c r="O35" s="27" t="s">
        <v>92</v>
      </c>
      <c r="P35" s="27" t="s">
        <v>92</v>
      </c>
      <c r="Q35" s="28" t="s">
        <v>92</v>
      </c>
      <c r="R35" s="29"/>
    </row>
    <row r="36" spans="1:18" s="30" customFormat="1" ht="14.1" customHeight="1" x14ac:dyDescent="0.25">
      <c r="A36" s="166" t="s">
        <v>36</v>
      </c>
      <c r="B36" s="252" t="s">
        <v>171</v>
      </c>
      <c r="C36" s="252" t="s">
        <v>171</v>
      </c>
      <c r="D36" s="174">
        <v>4</v>
      </c>
      <c r="E36" s="169" t="s">
        <v>92</v>
      </c>
      <c r="F36" s="180" t="s">
        <v>92</v>
      </c>
      <c r="G36" s="180" t="s">
        <v>92</v>
      </c>
      <c r="H36" s="180" t="s">
        <v>92</v>
      </c>
      <c r="I36" s="181" t="s">
        <v>92</v>
      </c>
      <c r="J36" s="169" t="s">
        <v>92</v>
      </c>
      <c r="K36" s="32" t="s">
        <v>92</v>
      </c>
      <c r="L36" s="36" t="s">
        <v>92</v>
      </c>
      <c r="M36" s="27" t="s">
        <v>92</v>
      </c>
      <c r="N36" s="27" t="s">
        <v>92</v>
      </c>
      <c r="O36" s="27" t="s">
        <v>92</v>
      </c>
      <c r="P36" s="27" t="s">
        <v>92</v>
      </c>
      <c r="Q36" s="28" t="s">
        <v>92</v>
      </c>
      <c r="R36" s="29"/>
    </row>
    <row r="37" spans="1:18" s="30" customFormat="1" ht="14.1" customHeight="1" x14ac:dyDescent="0.25">
      <c r="A37" s="166" t="s">
        <v>37</v>
      </c>
      <c r="B37" s="252" t="s">
        <v>171</v>
      </c>
      <c r="C37" s="252" t="s">
        <v>171</v>
      </c>
      <c r="D37" s="232">
        <v>0</v>
      </c>
      <c r="E37" s="169" t="s">
        <v>92</v>
      </c>
      <c r="F37" s="180" t="s">
        <v>92</v>
      </c>
      <c r="G37" s="180" t="s">
        <v>92</v>
      </c>
      <c r="H37" s="180" t="s">
        <v>92</v>
      </c>
      <c r="I37" s="181" t="s">
        <v>92</v>
      </c>
      <c r="J37" s="169" t="s">
        <v>92</v>
      </c>
      <c r="K37" s="32" t="s">
        <v>92</v>
      </c>
      <c r="L37" s="36" t="s">
        <v>92</v>
      </c>
      <c r="M37" s="27" t="s">
        <v>92</v>
      </c>
      <c r="N37" s="27" t="s">
        <v>92</v>
      </c>
      <c r="O37" s="27" t="s">
        <v>92</v>
      </c>
      <c r="P37" s="27" t="s">
        <v>92</v>
      </c>
      <c r="Q37" s="28" t="s">
        <v>92</v>
      </c>
      <c r="R37" s="29"/>
    </row>
    <row r="38" spans="1:18" s="30" customFormat="1" ht="14.1" customHeight="1" x14ac:dyDescent="0.25">
      <c r="A38" s="166" t="s">
        <v>38</v>
      </c>
      <c r="B38" s="252" t="s">
        <v>171</v>
      </c>
      <c r="C38" s="252" t="s">
        <v>171</v>
      </c>
      <c r="D38" s="174">
        <v>12</v>
      </c>
      <c r="E38" s="169">
        <v>98</v>
      </c>
      <c r="F38" s="180">
        <v>106.447</v>
      </c>
      <c r="G38" s="180">
        <v>0.92100000000000004</v>
      </c>
      <c r="H38" s="180">
        <v>0.751</v>
      </c>
      <c r="I38" s="181">
        <v>1.117</v>
      </c>
      <c r="J38" s="169">
        <v>11</v>
      </c>
      <c r="K38" s="33">
        <v>0.18179999999999999</v>
      </c>
      <c r="L38" s="34">
        <v>0.2727</v>
      </c>
      <c r="M38" s="27" t="s">
        <v>92</v>
      </c>
      <c r="N38" s="27" t="s">
        <v>92</v>
      </c>
      <c r="O38" s="27" t="s">
        <v>92</v>
      </c>
      <c r="P38" s="27" t="s">
        <v>92</v>
      </c>
      <c r="Q38" s="28" t="s">
        <v>92</v>
      </c>
      <c r="R38" s="29"/>
    </row>
    <row r="39" spans="1:18" s="30" customFormat="1" ht="14.1" customHeight="1" x14ac:dyDescent="0.25">
      <c r="A39" s="166" t="s">
        <v>39</v>
      </c>
      <c r="B39" s="252" t="s">
        <v>171</v>
      </c>
      <c r="C39" s="252" t="s">
        <v>171</v>
      </c>
      <c r="D39" s="174">
        <v>3</v>
      </c>
      <c r="E39" s="169" t="s">
        <v>92</v>
      </c>
      <c r="F39" s="180" t="s">
        <v>92</v>
      </c>
      <c r="G39" s="180" t="s">
        <v>92</v>
      </c>
      <c r="H39" s="180" t="s">
        <v>92</v>
      </c>
      <c r="I39" s="181" t="s">
        <v>92</v>
      </c>
      <c r="J39" s="169" t="s">
        <v>92</v>
      </c>
      <c r="K39" s="32" t="s">
        <v>92</v>
      </c>
      <c r="L39" s="36" t="s">
        <v>92</v>
      </c>
      <c r="M39" s="27" t="s">
        <v>92</v>
      </c>
      <c r="N39" s="27" t="s">
        <v>92</v>
      </c>
      <c r="O39" s="27" t="s">
        <v>92</v>
      </c>
      <c r="P39" s="27" t="s">
        <v>92</v>
      </c>
      <c r="Q39" s="28" t="s">
        <v>92</v>
      </c>
      <c r="R39" s="29"/>
    </row>
    <row r="40" spans="1:18" s="30" customFormat="1" ht="14.1" customHeight="1" x14ac:dyDescent="0.25">
      <c r="A40" s="166" t="s">
        <v>40</v>
      </c>
      <c r="B40" s="252" t="s">
        <v>171</v>
      </c>
      <c r="C40" s="252" t="s">
        <v>171</v>
      </c>
      <c r="D40" s="174">
        <v>10</v>
      </c>
      <c r="E40" s="169">
        <v>99</v>
      </c>
      <c r="F40" s="180">
        <v>87.287000000000006</v>
      </c>
      <c r="G40" s="180">
        <v>1.1339999999999999</v>
      </c>
      <c r="H40" s="180">
        <v>0.92700000000000005</v>
      </c>
      <c r="I40" s="181">
        <v>1.375</v>
      </c>
      <c r="J40" s="169">
        <v>10</v>
      </c>
      <c r="K40" s="33">
        <v>0.1</v>
      </c>
      <c r="L40" s="34">
        <v>0.1</v>
      </c>
      <c r="M40" s="27" t="s">
        <v>92</v>
      </c>
      <c r="N40" s="27" t="s">
        <v>92</v>
      </c>
      <c r="O40" s="27" t="s">
        <v>92</v>
      </c>
      <c r="P40" s="27" t="s">
        <v>92</v>
      </c>
      <c r="Q40" s="28" t="s">
        <v>92</v>
      </c>
      <c r="R40" s="29"/>
    </row>
    <row r="41" spans="1:18" s="30" customFormat="1" ht="14.1" customHeight="1" x14ac:dyDescent="0.25">
      <c r="A41" s="166" t="s">
        <v>41</v>
      </c>
      <c r="B41" s="252" t="s">
        <v>171</v>
      </c>
      <c r="C41" s="252" t="s">
        <v>171</v>
      </c>
      <c r="D41" s="174">
        <v>3</v>
      </c>
      <c r="E41" s="169" t="s">
        <v>92</v>
      </c>
      <c r="F41" s="180" t="s">
        <v>92</v>
      </c>
      <c r="G41" s="180" t="s">
        <v>92</v>
      </c>
      <c r="H41" s="180" t="s">
        <v>92</v>
      </c>
      <c r="I41" s="181" t="s">
        <v>92</v>
      </c>
      <c r="J41" s="169" t="s">
        <v>92</v>
      </c>
      <c r="K41" s="32" t="s">
        <v>92</v>
      </c>
      <c r="L41" s="36" t="s">
        <v>92</v>
      </c>
      <c r="M41" s="27" t="s">
        <v>92</v>
      </c>
      <c r="N41" s="27" t="s">
        <v>92</v>
      </c>
      <c r="O41" s="27" t="s">
        <v>92</v>
      </c>
      <c r="P41" s="27" t="s">
        <v>92</v>
      </c>
      <c r="Q41" s="28" t="s">
        <v>92</v>
      </c>
      <c r="R41" s="29"/>
    </row>
    <row r="42" spans="1:18" s="30" customFormat="1" ht="14.1" customHeight="1" x14ac:dyDescent="0.25">
      <c r="A42" s="166" t="s">
        <v>42</v>
      </c>
      <c r="B42" s="252" t="s">
        <v>171</v>
      </c>
      <c r="C42" s="252" t="s">
        <v>171</v>
      </c>
      <c r="D42" s="174">
        <v>32</v>
      </c>
      <c r="E42" s="169">
        <v>240</v>
      </c>
      <c r="F42" s="180">
        <v>227.381</v>
      </c>
      <c r="G42" s="180">
        <v>1.0549999999999999</v>
      </c>
      <c r="H42" s="180">
        <v>0.92800000000000005</v>
      </c>
      <c r="I42" s="181">
        <v>1.196</v>
      </c>
      <c r="J42" s="169">
        <v>31</v>
      </c>
      <c r="K42" s="33">
        <v>0.1613</v>
      </c>
      <c r="L42" s="34">
        <v>9.6799999999999997E-2</v>
      </c>
      <c r="M42" s="27">
        <v>0.15321000000000001</v>
      </c>
      <c r="N42" s="27">
        <v>0.49195</v>
      </c>
      <c r="O42" s="27">
        <v>0.88544999999999996</v>
      </c>
      <c r="P42" s="27">
        <v>1.5083800000000001</v>
      </c>
      <c r="Q42" s="28">
        <v>1.95865</v>
      </c>
      <c r="R42" s="29"/>
    </row>
    <row r="43" spans="1:18" s="30" customFormat="1" ht="14.1" customHeight="1" x14ac:dyDescent="0.25">
      <c r="A43" s="166" t="s">
        <v>43</v>
      </c>
      <c r="B43" s="252" t="s">
        <v>171</v>
      </c>
      <c r="C43" s="252" t="s">
        <v>171</v>
      </c>
      <c r="D43" s="174">
        <v>15</v>
      </c>
      <c r="E43" s="169">
        <v>63</v>
      </c>
      <c r="F43" s="180">
        <v>86.173000000000002</v>
      </c>
      <c r="G43" s="180">
        <v>0.73099999999999998</v>
      </c>
      <c r="H43" s="180">
        <v>0.56699999999999995</v>
      </c>
      <c r="I43" s="181">
        <v>0.92900000000000005</v>
      </c>
      <c r="J43" s="169">
        <v>12</v>
      </c>
      <c r="K43" s="33">
        <v>8.3299999999999999E-2</v>
      </c>
      <c r="L43" s="34">
        <v>0.25</v>
      </c>
      <c r="M43" s="27" t="s">
        <v>92</v>
      </c>
      <c r="N43" s="27" t="s">
        <v>92</v>
      </c>
      <c r="O43" s="27" t="s">
        <v>92</v>
      </c>
      <c r="P43" s="27" t="s">
        <v>92</v>
      </c>
      <c r="Q43" s="28" t="s">
        <v>92</v>
      </c>
      <c r="R43" s="29"/>
    </row>
    <row r="44" spans="1:18" s="30" customFormat="1" ht="14.1" customHeight="1" x14ac:dyDescent="0.25">
      <c r="A44" s="166" t="s">
        <v>44</v>
      </c>
      <c r="B44" s="252" t="s">
        <v>172</v>
      </c>
      <c r="C44" s="252" t="s">
        <v>172</v>
      </c>
      <c r="D44" s="174">
        <v>1</v>
      </c>
      <c r="E44" s="169" t="s">
        <v>92</v>
      </c>
      <c r="F44" s="180" t="s">
        <v>92</v>
      </c>
      <c r="G44" s="180" t="s">
        <v>92</v>
      </c>
      <c r="H44" s="180" t="s">
        <v>92</v>
      </c>
      <c r="I44" s="181" t="s">
        <v>92</v>
      </c>
      <c r="J44" s="169" t="s">
        <v>92</v>
      </c>
      <c r="K44" s="32" t="s">
        <v>92</v>
      </c>
      <c r="L44" s="36" t="s">
        <v>92</v>
      </c>
      <c r="M44" s="27" t="s">
        <v>92</v>
      </c>
      <c r="N44" s="27" t="s">
        <v>92</v>
      </c>
      <c r="O44" s="27" t="s">
        <v>92</v>
      </c>
      <c r="P44" s="27" t="s">
        <v>92</v>
      </c>
      <c r="Q44" s="28" t="s">
        <v>92</v>
      </c>
      <c r="R44" s="29"/>
    </row>
    <row r="45" spans="1:18" s="30" customFormat="1" ht="14.1" customHeight="1" x14ac:dyDescent="0.25">
      <c r="A45" s="166" t="s">
        <v>45</v>
      </c>
      <c r="B45" s="252" t="s">
        <v>172</v>
      </c>
      <c r="C45" s="252" t="s">
        <v>172</v>
      </c>
      <c r="D45" s="174">
        <v>23</v>
      </c>
      <c r="E45" s="169">
        <v>119</v>
      </c>
      <c r="F45" s="180">
        <v>101.223</v>
      </c>
      <c r="G45" s="180">
        <v>1.1759999999999999</v>
      </c>
      <c r="H45" s="180">
        <v>0.97799999999999998</v>
      </c>
      <c r="I45" s="181">
        <v>1.4019999999999999</v>
      </c>
      <c r="J45" s="169">
        <v>23</v>
      </c>
      <c r="K45" s="33">
        <v>0.1739</v>
      </c>
      <c r="L45" s="34">
        <v>0.13039999999999999</v>
      </c>
      <c r="M45" s="27">
        <v>3.8600000000000002E-2</v>
      </c>
      <c r="N45" s="27">
        <v>0.63341000000000003</v>
      </c>
      <c r="O45" s="27">
        <v>0.97033999999999998</v>
      </c>
      <c r="P45" s="27">
        <v>1.46391</v>
      </c>
      <c r="Q45" s="28">
        <v>3.26329</v>
      </c>
      <c r="R45" s="29"/>
    </row>
    <row r="46" spans="1:18" s="30" customFormat="1" ht="14.1" customHeight="1" x14ac:dyDescent="0.25">
      <c r="A46" s="166" t="s">
        <v>46</v>
      </c>
      <c r="B46" s="257" t="s">
        <v>171</v>
      </c>
      <c r="C46" s="252" t="s">
        <v>171</v>
      </c>
      <c r="D46" s="232">
        <v>0</v>
      </c>
      <c r="E46" s="169" t="s">
        <v>92</v>
      </c>
      <c r="F46" s="180" t="s">
        <v>92</v>
      </c>
      <c r="G46" s="180" t="s">
        <v>92</v>
      </c>
      <c r="H46" s="180" t="s">
        <v>92</v>
      </c>
      <c r="I46" s="181" t="s">
        <v>92</v>
      </c>
      <c r="J46" s="169" t="s">
        <v>92</v>
      </c>
      <c r="K46" s="32" t="s">
        <v>92</v>
      </c>
      <c r="L46" s="36" t="s">
        <v>92</v>
      </c>
      <c r="M46" s="27" t="s">
        <v>92</v>
      </c>
      <c r="N46" s="27" t="s">
        <v>92</v>
      </c>
      <c r="O46" s="27" t="s">
        <v>92</v>
      </c>
      <c r="P46" s="27" t="s">
        <v>92</v>
      </c>
      <c r="Q46" s="28" t="s">
        <v>92</v>
      </c>
      <c r="R46" s="29"/>
    </row>
    <row r="47" spans="1:18" s="30" customFormat="1" ht="14.1" customHeight="1" x14ac:dyDescent="0.25">
      <c r="A47" s="166" t="s">
        <v>47</v>
      </c>
      <c r="B47" s="252" t="s">
        <v>171</v>
      </c>
      <c r="C47" s="252" t="s">
        <v>171</v>
      </c>
      <c r="D47" s="174">
        <v>1</v>
      </c>
      <c r="E47" s="169" t="s">
        <v>92</v>
      </c>
      <c r="F47" s="180" t="s">
        <v>92</v>
      </c>
      <c r="G47" s="180" t="s">
        <v>92</v>
      </c>
      <c r="H47" s="180" t="s">
        <v>92</v>
      </c>
      <c r="I47" s="181" t="s">
        <v>92</v>
      </c>
      <c r="J47" s="169" t="s">
        <v>92</v>
      </c>
      <c r="K47" s="32" t="s">
        <v>92</v>
      </c>
      <c r="L47" s="36" t="s">
        <v>92</v>
      </c>
      <c r="M47" s="27" t="s">
        <v>92</v>
      </c>
      <c r="N47" s="27" t="s">
        <v>92</v>
      </c>
      <c r="O47" s="27" t="s">
        <v>92</v>
      </c>
      <c r="P47" s="27" t="s">
        <v>92</v>
      </c>
      <c r="Q47" s="28" t="s">
        <v>92</v>
      </c>
      <c r="R47" s="29"/>
    </row>
    <row r="48" spans="1:18" s="30" customFormat="1" ht="14.1" customHeight="1" x14ac:dyDescent="0.25">
      <c r="A48" s="166" t="s">
        <v>48</v>
      </c>
      <c r="B48" s="252" t="s">
        <v>171</v>
      </c>
      <c r="C48" s="252" t="s">
        <v>171</v>
      </c>
      <c r="D48" s="174">
        <v>6</v>
      </c>
      <c r="E48" s="169">
        <v>51</v>
      </c>
      <c r="F48" s="180">
        <v>36.423999999999999</v>
      </c>
      <c r="G48" s="180">
        <v>1.4</v>
      </c>
      <c r="H48" s="180">
        <v>1.0529999999999999</v>
      </c>
      <c r="I48" s="181">
        <v>1.8260000000000001</v>
      </c>
      <c r="J48" s="169">
        <v>6</v>
      </c>
      <c r="K48" s="33" t="s">
        <v>92</v>
      </c>
      <c r="L48" s="34" t="s">
        <v>92</v>
      </c>
      <c r="M48" s="27" t="s">
        <v>92</v>
      </c>
      <c r="N48" s="27" t="s">
        <v>92</v>
      </c>
      <c r="O48" s="27" t="s">
        <v>92</v>
      </c>
      <c r="P48" s="27" t="s">
        <v>92</v>
      </c>
      <c r="Q48" s="28" t="s">
        <v>92</v>
      </c>
      <c r="R48" s="29"/>
    </row>
    <row r="49" spans="1:18" s="30" customFormat="1" ht="14.1" customHeight="1" x14ac:dyDescent="0.25">
      <c r="A49" s="166" t="s">
        <v>65</v>
      </c>
      <c r="B49" s="252" t="s">
        <v>171</v>
      </c>
      <c r="C49" s="252" t="s">
        <v>171</v>
      </c>
      <c r="D49" s="174">
        <v>1</v>
      </c>
      <c r="E49" s="169" t="s">
        <v>92</v>
      </c>
      <c r="F49" s="180" t="s">
        <v>92</v>
      </c>
      <c r="G49" s="180" t="s">
        <v>92</v>
      </c>
      <c r="H49" s="180" t="s">
        <v>92</v>
      </c>
      <c r="I49" s="181" t="s">
        <v>92</v>
      </c>
      <c r="J49" s="169" t="s">
        <v>92</v>
      </c>
      <c r="K49" s="32" t="s">
        <v>92</v>
      </c>
      <c r="L49" s="36" t="s">
        <v>92</v>
      </c>
      <c r="M49" s="27" t="s">
        <v>92</v>
      </c>
      <c r="N49" s="27" t="s">
        <v>92</v>
      </c>
      <c r="O49" s="27" t="s">
        <v>92</v>
      </c>
      <c r="P49" s="27" t="s">
        <v>92</v>
      </c>
      <c r="Q49" s="28" t="s">
        <v>92</v>
      </c>
      <c r="R49" s="29"/>
    </row>
    <row r="50" spans="1:18" s="30" customFormat="1" ht="14.1" customHeight="1" x14ac:dyDescent="0.25">
      <c r="A50" s="166" t="s">
        <v>49</v>
      </c>
      <c r="B50" s="252" t="s">
        <v>172</v>
      </c>
      <c r="C50" s="252" t="s">
        <v>172</v>
      </c>
      <c r="D50" s="174">
        <v>10</v>
      </c>
      <c r="E50" s="169">
        <v>82</v>
      </c>
      <c r="F50" s="180">
        <v>69.227000000000004</v>
      </c>
      <c r="G50" s="180">
        <v>1.1850000000000001</v>
      </c>
      <c r="H50" s="180">
        <v>0.94799999999999995</v>
      </c>
      <c r="I50" s="181">
        <v>1.4630000000000001</v>
      </c>
      <c r="J50" s="169">
        <v>10</v>
      </c>
      <c r="K50" s="33">
        <v>0.2</v>
      </c>
      <c r="L50" s="34">
        <v>0</v>
      </c>
      <c r="M50" s="27" t="s">
        <v>92</v>
      </c>
      <c r="N50" s="27" t="s">
        <v>92</v>
      </c>
      <c r="O50" s="27" t="s">
        <v>92</v>
      </c>
      <c r="P50" s="27" t="s">
        <v>92</v>
      </c>
      <c r="Q50" s="28" t="s">
        <v>92</v>
      </c>
      <c r="R50" s="29"/>
    </row>
    <row r="51" spans="1:18" s="30" customFormat="1" ht="14.1" customHeight="1" x14ac:dyDescent="0.25">
      <c r="A51" s="166" t="s">
        <v>50</v>
      </c>
      <c r="B51" s="252" t="s">
        <v>171</v>
      </c>
      <c r="C51" s="252" t="s">
        <v>171</v>
      </c>
      <c r="D51" s="174">
        <v>88</v>
      </c>
      <c r="E51" s="169">
        <v>516</v>
      </c>
      <c r="F51" s="180">
        <v>636.70100000000002</v>
      </c>
      <c r="G51" s="180">
        <v>0.81</v>
      </c>
      <c r="H51" s="180">
        <v>0.74299999999999999</v>
      </c>
      <c r="I51" s="181">
        <v>0.88300000000000001</v>
      </c>
      <c r="J51" s="169">
        <v>87</v>
      </c>
      <c r="K51" s="33">
        <v>8.0500000000000002E-2</v>
      </c>
      <c r="L51" s="34">
        <v>0.2414</v>
      </c>
      <c r="M51" s="27">
        <v>0.13139999999999999</v>
      </c>
      <c r="N51" s="27">
        <v>0.30630000000000002</v>
      </c>
      <c r="O51" s="27">
        <v>0.62368000000000001</v>
      </c>
      <c r="P51" s="27">
        <v>1.0040899999999999</v>
      </c>
      <c r="Q51" s="28">
        <v>2.02494</v>
      </c>
      <c r="R51" s="29"/>
    </row>
    <row r="52" spans="1:18" s="30" customFormat="1" ht="14.1" customHeight="1" x14ac:dyDescent="0.25">
      <c r="A52" s="166" t="s">
        <v>51</v>
      </c>
      <c r="B52" s="252" t="s">
        <v>172</v>
      </c>
      <c r="C52" s="252" t="s">
        <v>172</v>
      </c>
      <c r="D52" s="174">
        <v>4</v>
      </c>
      <c r="E52" s="169" t="s">
        <v>92</v>
      </c>
      <c r="F52" s="180" t="s">
        <v>92</v>
      </c>
      <c r="G52" s="180" t="s">
        <v>92</v>
      </c>
      <c r="H52" s="180" t="s">
        <v>92</v>
      </c>
      <c r="I52" s="181" t="s">
        <v>92</v>
      </c>
      <c r="J52" s="169" t="s">
        <v>92</v>
      </c>
      <c r="K52" s="32" t="s">
        <v>92</v>
      </c>
      <c r="L52" s="36" t="s">
        <v>92</v>
      </c>
      <c r="M52" s="27" t="s">
        <v>92</v>
      </c>
      <c r="N52" s="27" t="s">
        <v>92</v>
      </c>
      <c r="O52" s="27" t="s">
        <v>92</v>
      </c>
      <c r="P52" s="27" t="s">
        <v>92</v>
      </c>
      <c r="Q52" s="28" t="s">
        <v>92</v>
      </c>
      <c r="R52" s="29"/>
    </row>
    <row r="53" spans="1:18" s="30" customFormat="1" ht="14.1" customHeight="1" x14ac:dyDescent="0.25">
      <c r="A53" s="166" t="s">
        <v>52</v>
      </c>
      <c r="B53" s="252" t="s">
        <v>171</v>
      </c>
      <c r="C53" s="252" t="s">
        <v>171</v>
      </c>
      <c r="D53" s="174">
        <v>6</v>
      </c>
      <c r="E53" s="169">
        <v>47</v>
      </c>
      <c r="F53" s="180">
        <v>45.277999999999999</v>
      </c>
      <c r="G53" s="180">
        <v>1.038</v>
      </c>
      <c r="H53" s="180">
        <v>0.77100000000000002</v>
      </c>
      <c r="I53" s="181">
        <v>1.369</v>
      </c>
      <c r="J53" s="169">
        <v>6</v>
      </c>
      <c r="K53" s="33" t="s">
        <v>92</v>
      </c>
      <c r="L53" s="34" t="s">
        <v>92</v>
      </c>
      <c r="M53" s="27" t="s">
        <v>92</v>
      </c>
      <c r="N53" s="27" t="s">
        <v>92</v>
      </c>
      <c r="O53" s="27" t="s">
        <v>92</v>
      </c>
      <c r="P53" s="27" t="s">
        <v>92</v>
      </c>
      <c r="Q53" s="28" t="s">
        <v>92</v>
      </c>
      <c r="R53" s="29"/>
    </row>
    <row r="54" spans="1:18" s="30" customFormat="1" ht="14.1" customHeight="1" x14ac:dyDescent="0.25">
      <c r="A54" s="166" t="s">
        <v>87</v>
      </c>
      <c r="B54" s="257" t="s">
        <v>92</v>
      </c>
      <c r="C54" s="257" t="s">
        <v>92</v>
      </c>
      <c r="D54" s="232">
        <v>0</v>
      </c>
      <c r="E54" s="169" t="s">
        <v>92</v>
      </c>
      <c r="F54" s="180" t="s">
        <v>92</v>
      </c>
      <c r="G54" s="180" t="s">
        <v>92</v>
      </c>
      <c r="H54" s="180" t="s">
        <v>92</v>
      </c>
      <c r="I54" s="181" t="s">
        <v>92</v>
      </c>
      <c r="J54" s="169" t="s">
        <v>92</v>
      </c>
      <c r="K54" s="32" t="s">
        <v>92</v>
      </c>
      <c r="L54" s="36" t="s">
        <v>92</v>
      </c>
      <c r="M54" s="27" t="s">
        <v>92</v>
      </c>
      <c r="N54" s="27" t="s">
        <v>92</v>
      </c>
      <c r="O54" s="27" t="s">
        <v>92</v>
      </c>
      <c r="P54" s="27" t="s">
        <v>92</v>
      </c>
      <c r="Q54" s="28" t="s">
        <v>92</v>
      </c>
      <c r="R54" s="29"/>
    </row>
    <row r="55" spans="1:18" s="30" customFormat="1" ht="14.1" customHeight="1" x14ac:dyDescent="0.25">
      <c r="A55" s="166" t="s">
        <v>53</v>
      </c>
      <c r="B55" s="252" t="s">
        <v>171</v>
      </c>
      <c r="C55" s="252" t="s">
        <v>171</v>
      </c>
      <c r="D55" s="232">
        <v>0</v>
      </c>
      <c r="E55" s="169" t="s">
        <v>92</v>
      </c>
      <c r="F55" s="180" t="s">
        <v>92</v>
      </c>
      <c r="G55" s="180" t="s">
        <v>92</v>
      </c>
      <c r="H55" s="180" t="s">
        <v>92</v>
      </c>
      <c r="I55" s="181" t="s">
        <v>92</v>
      </c>
      <c r="J55" s="169" t="s">
        <v>92</v>
      </c>
      <c r="K55" s="32" t="s">
        <v>92</v>
      </c>
      <c r="L55" s="36" t="s">
        <v>92</v>
      </c>
      <c r="M55" s="27" t="s">
        <v>92</v>
      </c>
      <c r="N55" s="27" t="s">
        <v>92</v>
      </c>
      <c r="O55" s="27" t="s">
        <v>92</v>
      </c>
      <c r="P55" s="27" t="s">
        <v>92</v>
      </c>
      <c r="Q55" s="28" t="s">
        <v>92</v>
      </c>
      <c r="R55" s="29"/>
    </row>
    <row r="56" spans="1:18" s="30" customFormat="1" ht="14.1" customHeight="1" x14ac:dyDescent="0.25">
      <c r="A56" s="166" t="s">
        <v>54</v>
      </c>
      <c r="B56" s="252" t="s">
        <v>171</v>
      </c>
      <c r="C56" s="252" t="s">
        <v>171</v>
      </c>
      <c r="D56" s="174">
        <v>3</v>
      </c>
      <c r="E56" s="169" t="s">
        <v>92</v>
      </c>
      <c r="F56" s="180" t="s">
        <v>92</v>
      </c>
      <c r="G56" s="180" t="s">
        <v>92</v>
      </c>
      <c r="H56" s="180" t="s">
        <v>92</v>
      </c>
      <c r="I56" s="181" t="s">
        <v>92</v>
      </c>
      <c r="J56" s="169" t="s">
        <v>92</v>
      </c>
      <c r="K56" s="32" t="s">
        <v>92</v>
      </c>
      <c r="L56" s="36" t="s">
        <v>92</v>
      </c>
      <c r="M56" s="27" t="s">
        <v>92</v>
      </c>
      <c r="N56" s="27" t="s">
        <v>92</v>
      </c>
      <c r="O56" s="27" t="s">
        <v>92</v>
      </c>
      <c r="P56" s="27" t="s">
        <v>92</v>
      </c>
      <c r="Q56" s="28" t="s">
        <v>92</v>
      </c>
      <c r="R56" s="29"/>
    </row>
    <row r="57" spans="1:18" s="30" customFormat="1" ht="14.1" customHeight="1" x14ac:dyDescent="0.25">
      <c r="A57" s="166" t="s">
        <v>55</v>
      </c>
      <c r="B57" s="252" t="s">
        <v>171</v>
      </c>
      <c r="C57" s="252" t="s">
        <v>172</v>
      </c>
      <c r="D57" s="174">
        <v>6</v>
      </c>
      <c r="E57" s="169">
        <v>37</v>
      </c>
      <c r="F57" s="180">
        <v>36.933</v>
      </c>
      <c r="G57" s="180">
        <v>1.002</v>
      </c>
      <c r="H57" s="180">
        <v>0.71599999999999997</v>
      </c>
      <c r="I57" s="181">
        <v>1.3660000000000001</v>
      </c>
      <c r="J57" s="169">
        <v>6</v>
      </c>
      <c r="K57" s="33" t="s">
        <v>92</v>
      </c>
      <c r="L57" s="34" t="s">
        <v>92</v>
      </c>
      <c r="M57" s="27" t="s">
        <v>92</v>
      </c>
      <c r="N57" s="27" t="s">
        <v>92</v>
      </c>
      <c r="O57" s="27" t="s">
        <v>92</v>
      </c>
      <c r="P57" s="27" t="s">
        <v>92</v>
      </c>
      <c r="Q57" s="28" t="s">
        <v>92</v>
      </c>
      <c r="R57" s="29"/>
    </row>
    <row r="58" spans="1:18" s="30" customFormat="1" ht="14.1" customHeight="1" x14ac:dyDescent="0.25">
      <c r="A58" s="166" t="s">
        <v>56</v>
      </c>
      <c r="B58" s="252" t="s">
        <v>172</v>
      </c>
      <c r="C58" s="252" t="s">
        <v>172</v>
      </c>
      <c r="D58" s="174">
        <v>2</v>
      </c>
      <c r="E58" s="169" t="s">
        <v>92</v>
      </c>
      <c r="F58" s="180" t="s">
        <v>92</v>
      </c>
      <c r="G58" s="180" t="s">
        <v>92</v>
      </c>
      <c r="H58" s="180" t="s">
        <v>92</v>
      </c>
      <c r="I58" s="181" t="s">
        <v>92</v>
      </c>
      <c r="J58" s="169" t="s">
        <v>92</v>
      </c>
      <c r="K58" s="32" t="s">
        <v>92</v>
      </c>
      <c r="L58" s="36" t="s">
        <v>92</v>
      </c>
      <c r="M58" s="27" t="s">
        <v>92</v>
      </c>
      <c r="N58" s="27" t="s">
        <v>92</v>
      </c>
      <c r="O58" s="27" t="s">
        <v>92</v>
      </c>
      <c r="P58" s="27" t="s">
        <v>92</v>
      </c>
      <c r="Q58" s="28" t="s">
        <v>92</v>
      </c>
      <c r="R58" s="29"/>
    </row>
    <row r="59" spans="1:18" s="30" customFormat="1" ht="14.1" customHeight="1" x14ac:dyDescent="0.25">
      <c r="A59" s="167" t="s">
        <v>57</v>
      </c>
      <c r="B59" s="253" t="s">
        <v>171</v>
      </c>
      <c r="C59" s="253" t="s">
        <v>171</v>
      </c>
      <c r="D59" s="233">
        <v>0</v>
      </c>
      <c r="E59" s="175" t="s">
        <v>92</v>
      </c>
      <c r="F59" s="182" t="s">
        <v>92</v>
      </c>
      <c r="G59" s="182" t="s">
        <v>92</v>
      </c>
      <c r="H59" s="182" t="s">
        <v>92</v>
      </c>
      <c r="I59" s="183" t="s">
        <v>92</v>
      </c>
      <c r="J59" s="175" t="s">
        <v>92</v>
      </c>
      <c r="K59" s="33" t="s">
        <v>92</v>
      </c>
      <c r="L59" s="34" t="s">
        <v>92</v>
      </c>
      <c r="M59" s="27" t="s">
        <v>92</v>
      </c>
      <c r="N59" s="27" t="s">
        <v>92</v>
      </c>
      <c r="O59" s="27" t="s">
        <v>92</v>
      </c>
      <c r="P59" s="27" t="s">
        <v>92</v>
      </c>
      <c r="Q59" s="28" t="s">
        <v>92</v>
      </c>
      <c r="R59" s="29"/>
    </row>
    <row r="60" spans="1:18" s="30" customFormat="1" ht="14.1" customHeight="1" x14ac:dyDescent="0.25">
      <c r="A60" s="37" t="s">
        <v>58</v>
      </c>
      <c r="B60" s="37"/>
      <c r="C60" s="37"/>
      <c r="D60" s="176">
        <v>489</v>
      </c>
      <c r="E60" s="177">
        <v>3830</v>
      </c>
      <c r="F60" s="178">
        <v>3859.25</v>
      </c>
      <c r="G60" s="178">
        <v>0.99199999999999999</v>
      </c>
      <c r="H60" s="178">
        <v>0.96099999999999997</v>
      </c>
      <c r="I60" s="179">
        <v>1.024</v>
      </c>
      <c r="J60" s="44">
        <v>473</v>
      </c>
      <c r="K60" s="48">
        <v>0.12</v>
      </c>
      <c r="L60" s="49">
        <v>0.16</v>
      </c>
      <c r="M60" s="50">
        <v>0.14000000000000001</v>
      </c>
      <c r="N60" s="46">
        <v>0.42199999999999999</v>
      </c>
      <c r="O60" s="46">
        <v>0.79700000000000004</v>
      </c>
      <c r="P60" s="46">
        <v>1.371</v>
      </c>
      <c r="Q60" s="47">
        <v>2.1040000000000001</v>
      </c>
      <c r="R60" s="29"/>
    </row>
    <row r="61" spans="1:18" ht="13.2" customHeight="1" x14ac:dyDescent="0.25">
      <c r="A61" s="16"/>
      <c r="B61" s="16"/>
      <c r="C61" s="17"/>
      <c r="D61" s="17"/>
      <c r="E61" s="18"/>
      <c r="F61" s="18"/>
      <c r="G61" s="18"/>
      <c r="H61" s="16"/>
      <c r="I61" s="19"/>
      <c r="J61" s="19"/>
      <c r="K61" s="16"/>
      <c r="L61" s="16"/>
      <c r="M61" s="16"/>
      <c r="N61" s="16"/>
      <c r="O61" s="16"/>
    </row>
    <row r="62" spans="1:18" ht="13.2" customHeight="1" x14ac:dyDescent="0.25"/>
    <row r="63" spans="1:18" ht="13.2" customHeight="1" x14ac:dyDescent="0.25">
      <c r="A63" s="224" t="s">
        <v>67</v>
      </c>
    </row>
    <row r="64" spans="1:18" s="230" customFormat="1" x14ac:dyDescent="0.25">
      <c r="A64" s="226" t="s">
        <v>151</v>
      </c>
      <c r="B64" s="227"/>
      <c r="C64" s="227"/>
      <c r="D64" s="228"/>
      <c r="E64" s="228"/>
      <c r="F64" s="228"/>
      <c r="G64" s="229"/>
    </row>
    <row r="65" spans="1:9" s="230" customFormat="1" x14ac:dyDescent="0.25">
      <c r="A65" s="226" t="s">
        <v>144</v>
      </c>
      <c r="F65" s="229"/>
      <c r="G65" s="229"/>
      <c r="H65" s="229"/>
      <c r="I65" s="229"/>
    </row>
    <row r="66" spans="1:9" s="230" customFormat="1" x14ac:dyDescent="0.25">
      <c r="A66" s="221" t="s">
        <v>145</v>
      </c>
      <c r="B66" s="227"/>
      <c r="C66" s="227"/>
      <c r="D66" s="228"/>
      <c r="E66" s="228"/>
      <c r="F66" s="228"/>
      <c r="G66" s="229"/>
    </row>
    <row r="67" spans="1:9" s="230" customFormat="1" x14ac:dyDescent="0.25">
      <c r="A67" s="221" t="s">
        <v>146</v>
      </c>
      <c r="B67" s="227"/>
      <c r="C67" s="227"/>
      <c r="D67" s="227"/>
      <c r="E67" s="227"/>
      <c r="F67" s="228"/>
      <c r="G67" s="229"/>
      <c r="H67" s="229"/>
      <c r="I67" s="229"/>
    </row>
    <row r="68" spans="1:9" s="230" customFormat="1" ht="15.6" x14ac:dyDescent="0.25">
      <c r="A68" s="221" t="s">
        <v>147</v>
      </c>
      <c r="B68" s="227"/>
      <c r="C68" s="227"/>
      <c r="D68" s="227"/>
      <c r="E68" s="227"/>
      <c r="F68" s="228"/>
      <c r="G68" s="229"/>
      <c r="H68" s="229"/>
      <c r="I68" s="229"/>
    </row>
    <row r="69" spans="1:9" s="230" customFormat="1" x14ac:dyDescent="0.25">
      <c r="A69" s="221" t="s">
        <v>148</v>
      </c>
      <c r="B69" s="227"/>
      <c r="C69" s="227"/>
      <c r="D69" s="227"/>
      <c r="E69" s="227"/>
      <c r="F69" s="228"/>
      <c r="G69" s="229"/>
      <c r="H69" s="229"/>
      <c r="I69" s="229"/>
    </row>
    <row r="70" spans="1:9" s="230" customFormat="1" x14ac:dyDescent="0.25">
      <c r="A70" s="221" t="s">
        <v>149</v>
      </c>
      <c r="B70" s="227"/>
      <c r="C70" s="227"/>
      <c r="D70" s="227"/>
      <c r="E70" s="227"/>
      <c r="F70" s="228"/>
      <c r="G70" s="229"/>
      <c r="H70" s="229"/>
      <c r="I70" s="229"/>
    </row>
    <row r="71" spans="1:9" ht="13.2" customHeight="1" x14ac:dyDescent="0.25">
      <c r="A71" s="224" t="s">
        <v>153</v>
      </c>
    </row>
    <row r="72" spans="1:9" ht="13.2" customHeight="1" x14ac:dyDescent="0.25">
      <c r="A72" s="224" t="s">
        <v>69</v>
      </c>
    </row>
    <row r="73" spans="1:9" ht="13.2" customHeight="1" x14ac:dyDescent="0.25">
      <c r="A73" s="5" t="s">
        <v>154</v>
      </c>
    </row>
    <row r="74" spans="1:9" ht="13.2" customHeight="1" x14ac:dyDescent="0.25">
      <c r="A74" s="5" t="s">
        <v>71</v>
      </c>
    </row>
    <row r="75" spans="1:9" ht="13.2" customHeight="1" x14ac:dyDescent="0.25">
      <c r="A75" s="224" t="s">
        <v>155</v>
      </c>
    </row>
    <row r="76" spans="1:9" ht="13.2" customHeight="1" x14ac:dyDescent="0.25">
      <c r="A76" s="5" t="s">
        <v>59</v>
      </c>
    </row>
  </sheetData>
  <customSheetViews>
    <customSheetView guid="{2418AE82-915D-436E-9D4B-3CAD6FAE3E8E}">
      <selection activeCell="I17" sqref="I17"/>
      <pageMargins left="0.7" right="0.7" top="0.75" bottom="0.75" header="0.3" footer="0.3"/>
      <pageSetup orientation="portrait" r:id="rId1"/>
    </customSheetView>
    <customSheetView guid="{6F98E089-40A3-4546-B8EA-5F1508FF71B4}" topLeftCell="A43">
      <selection activeCell="I17" sqref="I17"/>
      <pageMargins left="0.7" right="0.7" top="0.75" bottom="0.75" header="0.3" footer="0.3"/>
      <pageSetup orientation="portrait" r:id="rId2"/>
    </customSheetView>
  </customSheetViews>
  <mergeCells count="7">
    <mergeCell ref="A1:O1"/>
    <mergeCell ref="A2:O2"/>
    <mergeCell ref="A3:O3"/>
    <mergeCell ref="E4:F4"/>
    <mergeCell ref="H4:I4"/>
    <mergeCell ref="J4:L4"/>
    <mergeCell ref="M4:Q4"/>
  </mergeCell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zoomScaleNormal="81" workbookViewId="0">
      <selection activeCell="D48" sqref="D48"/>
    </sheetView>
  </sheetViews>
  <sheetFormatPr defaultColWidth="9.109375" defaultRowHeight="13.2" x14ac:dyDescent="0.25"/>
  <cols>
    <col min="1" max="1" width="16.88671875" style="5" customWidth="1"/>
    <col min="2" max="2" width="11" style="15" customWidth="1"/>
    <col min="3" max="3" width="12.88671875" style="15" customWidth="1"/>
    <col min="4" max="4" width="11.109375" style="20" customWidth="1"/>
    <col min="5" max="7" width="9.5546875" style="20" customWidth="1"/>
    <col min="8" max="8" width="12.44140625" style="15" customWidth="1"/>
    <col min="9" max="9" width="13.109375" style="15" customWidth="1"/>
    <col min="10" max="10" width="13.5546875" style="15" customWidth="1"/>
    <col min="11" max="11" width="13.6640625" style="15" customWidth="1"/>
    <col min="12" max="12" width="14.109375" style="15" customWidth="1"/>
    <col min="13" max="13" width="8.33203125" style="15" customWidth="1"/>
    <col min="14" max="14" width="8" style="15" customWidth="1"/>
    <col min="15" max="15" width="9" style="15" customWidth="1"/>
    <col min="16" max="16384" width="9.109375" style="15"/>
  </cols>
  <sheetData>
    <row r="1" spans="1:18" s="5" customFormat="1" x14ac:dyDescent="0.25">
      <c r="A1" s="313" t="s">
        <v>74</v>
      </c>
      <c r="B1" s="314"/>
      <c r="C1" s="314"/>
      <c r="D1" s="314"/>
      <c r="E1" s="314"/>
      <c r="F1" s="314"/>
      <c r="G1" s="314"/>
      <c r="H1" s="314"/>
      <c r="I1" s="314"/>
      <c r="J1" s="314"/>
      <c r="K1" s="314"/>
      <c r="L1" s="314"/>
      <c r="M1" s="314"/>
      <c r="N1" s="314"/>
      <c r="O1" s="314"/>
    </row>
    <row r="2" spans="1:18" s="5" customFormat="1" x14ac:dyDescent="0.25">
      <c r="A2" s="315" t="s">
        <v>68</v>
      </c>
      <c r="B2" s="316"/>
      <c r="C2" s="316"/>
      <c r="D2" s="316"/>
      <c r="E2" s="316"/>
      <c r="F2" s="316"/>
      <c r="G2" s="316"/>
      <c r="H2" s="316"/>
      <c r="I2" s="316"/>
      <c r="J2" s="316"/>
      <c r="K2" s="316"/>
      <c r="L2" s="316"/>
      <c r="M2" s="316"/>
      <c r="N2" s="316"/>
      <c r="O2" s="316"/>
    </row>
    <row r="3" spans="1:18" s="5" customFormat="1" ht="16.2" thickBot="1" x14ac:dyDescent="0.3">
      <c r="A3" s="317" t="s">
        <v>96</v>
      </c>
      <c r="B3" s="318"/>
      <c r="C3" s="318"/>
      <c r="D3" s="318"/>
      <c r="E3" s="318"/>
      <c r="F3" s="318"/>
      <c r="G3" s="318"/>
      <c r="H3" s="318"/>
      <c r="I3" s="318"/>
      <c r="J3" s="318"/>
      <c r="K3" s="318"/>
      <c r="L3" s="318"/>
      <c r="M3" s="318"/>
      <c r="N3" s="318"/>
      <c r="O3" s="318"/>
      <c r="P3" s="245"/>
    </row>
    <row r="4" spans="1:18" s="8" customFormat="1" ht="16.2" thickTop="1" x14ac:dyDescent="0.25">
      <c r="A4" s="247"/>
      <c r="B4" s="6"/>
      <c r="C4" s="6"/>
      <c r="D4" s="7"/>
      <c r="E4" s="325" t="s">
        <v>152</v>
      </c>
      <c r="F4" s="325"/>
      <c r="G4" s="1"/>
      <c r="H4" s="326" t="s">
        <v>1</v>
      </c>
      <c r="I4" s="327"/>
      <c r="J4" s="328" t="s">
        <v>2</v>
      </c>
      <c r="K4" s="329"/>
      <c r="L4" s="330"/>
      <c r="M4" s="329" t="s">
        <v>139</v>
      </c>
      <c r="N4" s="329"/>
      <c r="O4" s="329"/>
      <c r="P4" s="325"/>
      <c r="Q4" s="330"/>
      <c r="R4" s="6"/>
    </row>
    <row r="5" spans="1:18" s="8" customFormat="1" ht="55.5" customHeight="1" x14ac:dyDescent="0.25">
      <c r="A5" s="9" t="s">
        <v>3</v>
      </c>
      <c r="B5" s="3" t="s">
        <v>134</v>
      </c>
      <c r="C5" s="2" t="s">
        <v>135</v>
      </c>
      <c r="D5" s="4" t="s">
        <v>136</v>
      </c>
      <c r="E5" s="10" t="s">
        <v>4</v>
      </c>
      <c r="F5" s="11" t="s">
        <v>5</v>
      </c>
      <c r="G5" s="11" t="s">
        <v>6</v>
      </c>
      <c r="H5" s="11" t="s">
        <v>7</v>
      </c>
      <c r="I5" s="12" t="s">
        <v>8</v>
      </c>
      <c r="J5" s="3" t="s">
        <v>88</v>
      </c>
      <c r="K5" s="2" t="s">
        <v>137</v>
      </c>
      <c r="L5" s="4" t="s">
        <v>138</v>
      </c>
      <c r="M5" s="13">
        <v>0.1</v>
      </c>
      <c r="N5" s="13">
        <v>0.25</v>
      </c>
      <c r="O5" s="2" t="s">
        <v>10</v>
      </c>
      <c r="P5" s="13">
        <v>0.75</v>
      </c>
      <c r="Q5" s="14">
        <v>0.9</v>
      </c>
    </row>
    <row r="6" spans="1:18" s="30" customFormat="1" x14ac:dyDescent="0.25">
      <c r="A6" s="24" t="s">
        <v>61</v>
      </c>
      <c r="B6" s="248" t="s">
        <v>171</v>
      </c>
      <c r="C6" s="248" t="s">
        <v>171</v>
      </c>
      <c r="D6" s="184">
        <v>1</v>
      </c>
      <c r="E6" s="159" t="s">
        <v>92</v>
      </c>
      <c r="F6" s="159" t="s">
        <v>92</v>
      </c>
      <c r="G6" s="159" t="s">
        <v>92</v>
      </c>
      <c r="H6" s="159" t="s">
        <v>92</v>
      </c>
      <c r="I6" s="186" t="s">
        <v>92</v>
      </c>
      <c r="J6" s="159" t="s">
        <v>92</v>
      </c>
      <c r="K6" s="159" t="s">
        <v>92</v>
      </c>
      <c r="L6" s="186" t="s">
        <v>92</v>
      </c>
      <c r="M6" s="159" t="s">
        <v>92</v>
      </c>
      <c r="N6" s="159" t="s">
        <v>92</v>
      </c>
      <c r="O6" s="159" t="s">
        <v>92</v>
      </c>
      <c r="P6" s="159" t="s">
        <v>92</v>
      </c>
      <c r="Q6" s="186" t="s">
        <v>92</v>
      </c>
      <c r="R6" s="99"/>
    </row>
    <row r="7" spans="1:18" s="30" customFormat="1" ht="14.1" customHeight="1" x14ac:dyDescent="0.25">
      <c r="A7" s="24" t="s">
        <v>11</v>
      </c>
      <c r="B7" s="248" t="s">
        <v>171</v>
      </c>
      <c r="C7" s="248" t="s">
        <v>171</v>
      </c>
      <c r="D7" s="185">
        <v>2</v>
      </c>
      <c r="E7" s="159" t="s">
        <v>92</v>
      </c>
      <c r="F7" s="159" t="s">
        <v>92</v>
      </c>
      <c r="G7" s="159" t="s">
        <v>92</v>
      </c>
      <c r="H7" s="159" t="s">
        <v>92</v>
      </c>
      <c r="I7" s="160" t="s">
        <v>92</v>
      </c>
      <c r="J7" s="159" t="s">
        <v>92</v>
      </c>
      <c r="K7" s="159" t="s">
        <v>92</v>
      </c>
      <c r="L7" s="160" t="s">
        <v>92</v>
      </c>
      <c r="M7" s="159" t="s">
        <v>92</v>
      </c>
      <c r="N7" s="159" t="s">
        <v>92</v>
      </c>
      <c r="O7" s="159" t="s">
        <v>92</v>
      </c>
      <c r="P7" s="159" t="s">
        <v>92</v>
      </c>
      <c r="Q7" s="160" t="s">
        <v>92</v>
      </c>
      <c r="R7" s="99"/>
    </row>
    <row r="8" spans="1:18" s="30" customFormat="1" ht="14.1" customHeight="1" x14ac:dyDescent="0.25">
      <c r="A8" s="24" t="s">
        <v>12</v>
      </c>
      <c r="B8" s="248" t="s">
        <v>172</v>
      </c>
      <c r="C8" s="248" t="s">
        <v>172</v>
      </c>
      <c r="D8" s="185">
        <v>5</v>
      </c>
      <c r="E8" s="159">
        <v>6</v>
      </c>
      <c r="F8" s="161">
        <v>9.378517438599479</v>
      </c>
      <c r="G8" s="161">
        <v>0.64</v>
      </c>
      <c r="H8" s="161">
        <v>0.25900000000000001</v>
      </c>
      <c r="I8" s="162">
        <v>1.331</v>
      </c>
      <c r="J8" s="159">
        <v>3</v>
      </c>
      <c r="K8" s="159" t="s">
        <v>92</v>
      </c>
      <c r="L8" s="160" t="s">
        <v>92</v>
      </c>
      <c r="M8" s="159" t="s">
        <v>92</v>
      </c>
      <c r="N8" s="159" t="s">
        <v>92</v>
      </c>
      <c r="O8" s="159" t="s">
        <v>92</v>
      </c>
      <c r="P8" s="159" t="s">
        <v>92</v>
      </c>
      <c r="Q8" s="160" t="s">
        <v>92</v>
      </c>
      <c r="R8" s="99"/>
    </row>
    <row r="9" spans="1:18" s="30" customFormat="1" ht="14.1" customHeight="1" x14ac:dyDescent="0.25">
      <c r="A9" s="24" t="s">
        <v>13</v>
      </c>
      <c r="B9" s="248" t="s">
        <v>171</v>
      </c>
      <c r="C9" s="248" t="s">
        <v>171</v>
      </c>
      <c r="D9" s="185">
        <v>5</v>
      </c>
      <c r="E9" s="159">
        <v>6</v>
      </c>
      <c r="F9" s="161">
        <v>12.820850697530727</v>
      </c>
      <c r="G9" s="161">
        <v>0.46800000000000003</v>
      </c>
      <c r="H9" s="161">
        <v>0.19</v>
      </c>
      <c r="I9" s="162">
        <v>0.97299999999999998</v>
      </c>
      <c r="J9" s="159">
        <v>3</v>
      </c>
      <c r="K9" s="159" t="s">
        <v>92</v>
      </c>
      <c r="L9" s="160" t="s">
        <v>92</v>
      </c>
      <c r="M9" s="159" t="s">
        <v>92</v>
      </c>
      <c r="N9" s="159" t="s">
        <v>92</v>
      </c>
      <c r="O9" s="159" t="s">
        <v>92</v>
      </c>
      <c r="P9" s="159" t="s">
        <v>92</v>
      </c>
      <c r="Q9" s="160" t="s">
        <v>92</v>
      </c>
      <c r="R9" s="99"/>
    </row>
    <row r="10" spans="1:18" s="30" customFormat="1" ht="14.1" customHeight="1" x14ac:dyDescent="0.25">
      <c r="A10" s="24" t="s">
        <v>14</v>
      </c>
      <c r="B10" s="248" t="s">
        <v>171</v>
      </c>
      <c r="C10" s="248" t="s">
        <v>171</v>
      </c>
      <c r="D10" s="185">
        <v>2</v>
      </c>
      <c r="E10" s="159" t="s">
        <v>92</v>
      </c>
      <c r="F10" s="159" t="s">
        <v>92</v>
      </c>
      <c r="G10" s="159" t="s">
        <v>92</v>
      </c>
      <c r="H10" s="159" t="s">
        <v>92</v>
      </c>
      <c r="I10" s="160" t="s">
        <v>92</v>
      </c>
      <c r="J10" s="159" t="s">
        <v>92</v>
      </c>
      <c r="K10" s="159" t="s">
        <v>92</v>
      </c>
      <c r="L10" s="160" t="s">
        <v>92</v>
      </c>
      <c r="M10" s="159" t="s">
        <v>92</v>
      </c>
      <c r="N10" s="159" t="s">
        <v>92</v>
      </c>
      <c r="O10" s="159" t="s">
        <v>92</v>
      </c>
      <c r="P10" s="159" t="s">
        <v>92</v>
      </c>
      <c r="Q10" s="160" t="s">
        <v>92</v>
      </c>
      <c r="R10" s="99"/>
    </row>
    <row r="11" spans="1:18" s="30" customFormat="1" ht="14.1" customHeight="1" x14ac:dyDescent="0.25">
      <c r="A11" s="24" t="s">
        <v>15</v>
      </c>
      <c r="B11" s="248" t="s">
        <v>171</v>
      </c>
      <c r="C11" s="248" t="s">
        <v>171</v>
      </c>
      <c r="D11" s="185">
        <v>4</v>
      </c>
      <c r="E11" s="159" t="s">
        <v>92</v>
      </c>
      <c r="F11" s="159" t="s">
        <v>92</v>
      </c>
      <c r="G11" s="159" t="s">
        <v>92</v>
      </c>
      <c r="H11" s="159" t="s">
        <v>92</v>
      </c>
      <c r="I11" s="160" t="s">
        <v>92</v>
      </c>
      <c r="J11" s="159" t="s">
        <v>92</v>
      </c>
      <c r="K11" s="159" t="s">
        <v>92</v>
      </c>
      <c r="L11" s="160" t="s">
        <v>92</v>
      </c>
      <c r="M11" s="159" t="s">
        <v>92</v>
      </c>
      <c r="N11" s="159" t="s">
        <v>92</v>
      </c>
      <c r="O11" s="159" t="s">
        <v>92</v>
      </c>
      <c r="P11" s="159" t="s">
        <v>92</v>
      </c>
      <c r="Q11" s="160" t="s">
        <v>92</v>
      </c>
      <c r="R11" s="99"/>
    </row>
    <row r="12" spans="1:18" s="30" customFormat="1" ht="14.1" customHeight="1" x14ac:dyDescent="0.25">
      <c r="A12" s="24" t="s">
        <v>16</v>
      </c>
      <c r="B12" s="248" t="s">
        <v>172</v>
      </c>
      <c r="C12" s="248" t="s">
        <v>171</v>
      </c>
      <c r="D12" s="185">
        <v>0</v>
      </c>
      <c r="E12" s="159" t="s">
        <v>92</v>
      </c>
      <c r="F12" s="159" t="s">
        <v>92</v>
      </c>
      <c r="G12" s="159" t="s">
        <v>92</v>
      </c>
      <c r="H12" s="159" t="s">
        <v>92</v>
      </c>
      <c r="I12" s="160" t="s">
        <v>92</v>
      </c>
      <c r="J12" s="159" t="s">
        <v>92</v>
      </c>
      <c r="K12" s="159" t="s">
        <v>92</v>
      </c>
      <c r="L12" s="160" t="s">
        <v>92</v>
      </c>
      <c r="M12" s="159" t="s">
        <v>92</v>
      </c>
      <c r="N12" s="159" t="s">
        <v>92</v>
      </c>
      <c r="O12" s="159" t="s">
        <v>92</v>
      </c>
      <c r="P12" s="159" t="s">
        <v>92</v>
      </c>
      <c r="Q12" s="160" t="s">
        <v>92</v>
      </c>
      <c r="R12" s="99"/>
    </row>
    <row r="13" spans="1:18" s="30" customFormat="1" ht="14.1" customHeight="1" x14ac:dyDescent="0.25">
      <c r="A13" s="24" t="s">
        <v>62</v>
      </c>
      <c r="B13" s="248" t="s">
        <v>171</v>
      </c>
      <c r="C13" s="248" t="s">
        <v>171</v>
      </c>
      <c r="D13" s="185">
        <v>0</v>
      </c>
      <c r="E13" s="159" t="s">
        <v>92</v>
      </c>
      <c r="F13" s="159" t="s">
        <v>92</v>
      </c>
      <c r="G13" s="159" t="s">
        <v>92</v>
      </c>
      <c r="H13" s="159" t="s">
        <v>92</v>
      </c>
      <c r="I13" s="160" t="s">
        <v>92</v>
      </c>
      <c r="J13" s="159" t="s">
        <v>92</v>
      </c>
      <c r="K13" s="159" t="s">
        <v>92</v>
      </c>
      <c r="L13" s="160" t="s">
        <v>92</v>
      </c>
      <c r="M13" s="159" t="s">
        <v>92</v>
      </c>
      <c r="N13" s="159" t="s">
        <v>92</v>
      </c>
      <c r="O13" s="159" t="s">
        <v>92</v>
      </c>
      <c r="P13" s="159" t="s">
        <v>92</v>
      </c>
      <c r="Q13" s="160" t="s">
        <v>92</v>
      </c>
      <c r="R13" s="99"/>
    </row>
    <row r="14" spans="1:18" s="30" customFormat="1" ht="14.1" customHeight="1" x14ac:dyDescent="0.25">
      <c r="A14" s="24" t="s">
        <v>63</v>
      </c>
      <c r="B14" s="248" t="s">
        <v>171</v>
      </c>
      <c r="C14" s="248" t="s">
        <v>171</v>
      </c>
      <c r="D14" s="185">
        <v>1</v>
      </c>
      <c r="E14" s="159" t="s">
        <v>92</v>
      </c>
      <c r="F14" s="159" t="s">
        <v>92</v>
      </c>
      <c r="G14" s="159" t="s">
        <v>92</v>
      </c>
      <c r="H14" s="159" t="s">
        <v>92</v>
      </c>
      <c r="I14" s="160" t="s">
        <v>92</v>
      </c>
      <c r="J14" s="159" t="s">
        <v>92</v>
      </c>
      <c r="K14" s="159" t="s">
        <v>92</v>
      </c>
      <c r="L14" s="160" t="s">
        <v>92</v>
      </c>
      <c r="M14" s="159" t="s">
        <v>92</v>
      </c>
      <c r="N14" s="159" t="s">
        <v>92</v>
      </c>
      <c r="O14" s="159" t="s">
        <v>92</v>
      </c>
      <c r="P14" s="159" t="s">
        <v>92</v>
      </c>
      <c r="Q14" s="160" t="s">
        <v>92</v>
      </c>
      <c r="R14" s="99"/>
    </row>
    <row r="15" spans="1:18" s="30" customFormat="1" ht="14.1" customHeight="1" x14ac:dyDescent="0.25">
      <c r="A15" s="24" t="s">
        <v>17</v>
      </c>
      <c r="B15" s="248" t="s">
        <v>171</v>
      </c>
      <c r="C15" s="248" t="s">
        <v>171</v>
      </c>
      <c r="D15" s="185">
        <v>12</v>
      </c>
      <c r="E15" s="159">
        <v>52</v>
      </c>
      <c r="F15" s="161">
        <v>35.034334704191593</v>
      </c>
      <c r="G15" s="161">
        <v>1.484</v>
      </c>
      <c r="H15" s="161">
        <v>1.1200000000000001</v>
      </c>
      <c r="I15" s="162">
        <v>1.931</v>
      </c>
      <c r="J15" s="159">
        <v>11</v>
      </c>
      <c r="K15" s="144">
        <v>0.36</v>
      </c>
      <c r="L15" s="187">
        <v>0</v>
      </c>
      <c r="M15" s="159" t="s">
        <v>92</v>
      </c>
      <c r="N15" s="159" t="s">
        <v>92</v>
      </c>
      <c r="O15" s="159" t="s">
        <v>92</v>
      </c>
      <c r="P15" s="159" t="s">
        <v>92</v>
      </c>
      <c r="Q15" s="160" t="s">
        <v>92</v>
      </c>
      <c r="R15" s="99"/>
    </row>
    <row r="16" spans="1:18" s="30" customFormat="1" ht="14.1" customHeight="1" x14ac:dyDescent="0.25">
      <c r="A16" s="24" t="s">
        <v>18</v>
      </c>
      <c r="B16" s="248" t="s">
        <v>171</v>
      </c>
      <c r="C16" s="248" t="s">
        <v>171</v>
      </c>
      <c r="D16" s="185">
        <v>10</v>
      </c>
      <c r="E16" s="159">
        <v>34</v>
      </c>
      <c r="F16" s="161">
        <v>23.756429047620134</v>
      </c>
      <c r="G16" s="161">
        <v>1.431</v>
      </c>
      <c r="H16" s="161">
        <v>1.0069999999999999</v>
      </c>
      <c r="I16" s="162">
        <v>1.9770000000000001</v>
      </c>
      <c r="J16" s="159">
        <v>8</v>
      </c>
      <c r="K16" s="144" t="s">
        <v>92</v>
      </c>
      <c r="L16" s="187" t="s">
        <v>92</v>
      </c>
      <c r="M16" s="159" t="s">
        <v>92</v>
      </c>
      <c r="N16" s="159" t="s">
        <v>92</v>
      </c>
      <c r="O16" s="159" t="s">
        <v>92</v>
      </c>
      <c r="P16" s="159" t="s">
        <v>92</v>
      </c>
      <c r="Q16" s="160" t="s">
        <v>92</v>
      </c>
      <c r="R16" s="99"/>
    </row>
    <row r="17" spans="1:18" s="30" customFormat="1" ht="14.1" customHeight="1" x14ac:dyDescent="0.25">
      <c r="A17" s="24" t="s">
        <v>86</v>
      </c>
      <c r="B17" s="248" t="s">
        <v>171</v>
      </c>
      <c r="C17" s="248" t="s">
        <v>171</v>
      </c>
      <c r="D17" s="185">
        <v>0</v>
      </c>
      <c r="E17" s="159" t="s">
        <v>92</v>
      </c>
      <c r="F17" s="159" t="s">
        <v>92</v>
      </c>
      <c r="G17" s="159" t="s">
        <v>92</v>
      </c>
      <c r="H17" s="159" t="s">
        <v>92</v>
      </c>
      <c r="I17" s="160" t="s">
        <v>92</v>
      </c>
      <c r="J17" s="159" t="s">
        <v>92</v>
      </c>
      <c r="K17" s="159" t="s">
        <v>92</v>
      </c>
      <c r="L17" s="160" t="s">
        <v>92</v>
      </c>
      <c r="M17" s="159" t="s">
        <v>92</v>
      </c>
      <c r="N17" s="159" t="s">
        <v>92</v>
      </c>
      <c r="O17" s="159" t="s">
        <v>92</v>
      </c>
      <c r="P17" s="159" t="s">
        <v>92</v>
      </c>
      <c r="Q17" s="160" t="s">
        <v>92</v>
      </c>
      <c r="R17" s="99"/>
    </row>
    <row r="18" spans="1:18" s="30" customFormat="1" ht="14.1" customHeight="1" x14ac:dyDescent="0.25">
      <c r="A18" s="24" t="s">
        <v>19</v>
      </c>
      <c r="B18" s="248" t="s">
        <v>171</v>
      </c>
      <c r="C18" s="248" t="s">
        <v>171</v>
      </c>
      <c r="D18" s="185">
        <v>0</v>
      </c>
      <c r="E18" s="159" t="s">
        <v>92</v>
      </c>
      <c r="F18" s="159" t="s">
        <v>92</v>
      </c>
      <c r="G18" s="159" t="s">
        <v>92</v>
      </c>
      <c r="H18" s="159" t="s">
        <v>92</v>
      </c>
      <c r="I18" s="160" t="s">
        <v>92</v>
      </c>
      <c r="J18" s="159" t="s">
        <v>92</v>
      </c>
      <c r="K18" s="159" t="s">
        <v>92</v>
      </c>
      <c r="L18" s="160" t="s">
        <v>92</v>
      </c>
      <c r="M18" s="159" t="s">
        <v>92</v>
      </c>
      <c r="N18" s="159" t="s">
        <v>92</v>
      </c>
      <c r="O18" s="159" t="s">
        <v>92</v>
      </c>
      <c r="P18" s="159" t="s">
        <v>92</v>
      </c>
      <c r="Q18" s="160" t="s">
        <v>92</v>
      </c>
      <c r="R18" s="99"/>
    </row>
    <row r="19" spans="1:18" s="30" customFormat="1" ht="14.1" customHeight="1" x14ac:dyDescent="0.25">
      <c r="A19" s="24" t="s">
        <v>20</v>
      </c>
      <c r="B19" s="248" t="s">
        <v>171</v>
      </c>
      <c r="C19" s="248" t="s">
        <v>171</v>
      </c>
      <c r="D19" s="185">
        <v>2</v>
      </c>
      <c r="E19" s="159" t="s">
        <v>92</v>
      </c>
      <c r="F19" s="159" t="s">
        <v>92</v>
      </c>
      <c r="G19" s="159" t="s">
        <v>92</v>
      </c>
      <c r="H19" s="159" t="s">
        <v>92</v>
      </c>
      <c r="I19" s="160" t="s">
        <v>92</v>
      </c>
      <c r="J19" s="159" t="s">
        <v>92</v>
      </c>
      <c r="K19" s="159" t="s">
        <v>92</v>
      </c>
      <c r="L19" s="160" t="s">
        <v>92</v>
      </c>
      <c r="M19" s="159" t="s">
        <v>92</v>
      </c>
      <c r="N19" s="159" t="s">
        <v>92</v>
      </c>
      <c r="O19" s="159" t="s">
        <v>92</v>
      </c>
      <c r="P19" s="159" t="s">
        <v>92</v>
      </c>
      <c r="Q19" s="160" t="s">
        <v>92</v>
      </c>
      <c r="R19" s="99"/>
    </row>
    <row r="20" spans="1:18" s="30" customFormat="1" ht="14.1" customHeight="1" x14ac:dyDescent="0.25">
      <c r="A20" s="24" t="s">
        <v>21</v>
      </c>
      <c r="B20" s="248" t="s">
        <v>171</v>
      </c>
      <c r="C20" s="248" t="s">
        <v>171</v>
      </c>
      <c r="D20" s="185">
        <v>1</v>
      </c>
      <c r="E20" s="159" t="s">
        <v>92</v>
      </c>
      <c r="F20" s="159" t="s">
        <v>92</v>
      </c>
      <c r="G20" s="159" t="s">
        <v>92</v>
      </c>
      <c r="H20" s="159" t="s">
        <v>92</v>
      </c>
      <c r="I20" s="160" t="s">
        <v>92</v>
      </c>
      <c r="J20" s="159" t="s">
        <v>92</v>
      </c>
      <c r="K20" s="159" t="s">
        <v>92</v>
      </c>
      <c r="L20" s="160" t="s">
        <v>92</v>
      </c>
      <c r="M20" s="159" t="s">
        <v>92</v>
      </c>
      <c r="N20" s="159" t="s">
        <v>92</v>
      </c>
      <c r="O20" s="159" t="s">
        <v>92</v>
      </c>
      <c r="P20" s="159" t="s">
        <v>92</v>
      </c>
      <c r="Q20" s="160" t="s">
        <v>92</v>
      </c>
      <c r="R20" s="99"/>
    </row>
    <row r="21" spans="1:18" s="30" customFormat="1" ht="14.1" customHeight="1" x14ac:dyDescent="0.25">
      <c r="A21" s="24" t="s">
        <v>22</v>
      </c>
      <c r="B21" s="248" t="s">
        <v>171</v>
      </c>
      <c r="C21" s="248" t="s">
        <v>171</v>
      </c>
      <c r="D21" s="185">
        <v>2</v>
      </c>
      <c r="E21" s="159" t="s">
        <v>92</v>
      </c>
      <c r="F21" s="159" t="s">
        <v>92</v>
      </c>
      <c r="G21" s="159" t="s">
        <v>92</v>
      </c>
      <c r="H21" s="159" t="s">
        <v>92</v>
      </c>
      <c r="I21" s="160" t="s">
        <v>92</v>
      </c>
      <c r="J21" s="159" t="s">
        <v>92</v>
      </c>
      <c r="K21" s="159" t="s">
        <v>92</v>
      </c>
      <c r="L21" s="160" t="s">
        <v>92</v>
      </c>
      <c r="M21" s="159" t="s">
        <v>92</v>
      </c>
      <c r="N21" s="159" t="s">
        <v>92</v>
      </c>
      <c r="O21" s="159" t="s">
        <v>92</v>
      </c>
      <c r="P21" s="159" t="s">
        <v>92</v>
      </c>
      <c r="Q21" s="160" t="s">
        <v>92</v>
      </c>
      <c r="R21" s="99"/>
    </row>
    <row r="22" spans="1:18" s="30" customFormat="1" ht="14.1" customHeight="1" x14ac:dyDescent="0.25">
      <c r="A22" s="24" t="s">
        <v>23</v>
      </c>
      <c r="B22" s="248" t="s">
        <v>171</v>
      </c>
      <c r="C22" s="248" t="s">
        <v>171</v>
      </c>
      <c r="D22" s="185">
        <v>8</v>
      </c>
      <c r="E22" s="159">
        <v>43</v>
      </c>
      <c r="F22" s="161">
        <v>35.950467989721915</v>
      </c>
      <c r="G22" s="161">
        <v>1.196</v>
      </c>
      <c r="H22" s="161">
        <v>0.877</v>
      </c>
      <c r="I22" s="162">
        <v>1.5960000000000001</v>
      </c>
      <c r="J22" s="159">
        <v>5</v>
      </c>
      <c r="K22" s="159" t="s">
        <v>92</v>
      </c>
      <c r="L22" s="160" t="s">
        <v>92</v>
      </c>
      <c r="M22" s="159" t="s">
        <v>92</v>
      </c>
      <c r="N22" s="159" t="s">
        <v>92</v>
      </c>
      <c r="O22" s="159" t="s">
        <v>92</v>
      </c>
      <c r="P22" s="159" t="s">
        <v>92</v>
      </c>
      <c r="Q22" s="160" t="s">
        <v>92</v>
      </c>
      <c r="R22" s="99"/>
    </row>
    <row r="23" spans="1:18" s="30" customFormat="1" ht="14.1" customHeight="1" x14ac:dyDescent="0.25">
      <c r="A23" s="24" t="s">
        <v>24</v>
      </c>
      <c r="B23" s="248" t="s">
        <v>171</v>
      </c>
      <c r="C23" s="248" t="s">
        <v>171</v>
      </c>
      <c r="D23" s="185">
        <v>3</v>
      </c>
      <c r="E23" s="159" t="s">
        <v>92</v>
      </c>
      <c r="F23" s="159" t="s">
        <v>92</v>
      </c>
      <c r="G23" s="159" t="s">
        <v>92</v>
      </c>
      <c r="H23" s="159" t="s">
        <v>92</v>
      </c>
      <c r="I23" s="160" t="s">
        <v>92</v>
      </c>
      <c r="J23" s="159" t="s">
        <v>92</v>
      </c>
      <c r="K23" s="159" t="s">
        <v>92</v>
      </c>
      <c r="L23" s="160" t="s">
        <v>92</v>
      </c>
      <c r="M23" s="159" t="s">
        <v>92</v>
      </c>
      <c r="N23" s="159" t="s">
        <v>92</v>
      </c>
      <c r="O23" s="159" t="s">
        <v>92</v>
      </c>
      <c r="P23" s="159" t="s">
        <v>92</v>
      </c>
      <c r="Q23" s="160" t="s">
        <v>92</v>
      </c>
      <c r="R23" s="99"/>
    </row>
    <row r="24" spans="1:18" s="30" customFormat="1" ht="14.1" customHeight="1" x14ac:dyDescent="0.25">
      <c r="A24" s="24" t="s">
        <v>25</v>
      </c>
      <c r="B24" s="248" t="s">
        <v>173</v>
      </c>
      <c r="C24" s="248" t="s">
        <v>171</v>
      </c>
      <c r="D24" s="185">
        <v>3</v>
      </c>
      <c r="E24" s="159" t="s">
        <v>92</v>
      </c>
      <c r="F24" s="159" t="s">
        <v>92</v>
      </c>
      <c r="G24" s="159" t="s">
        <v>92</v>
      </c>
      <c r="H24" s="159" t="s">
        <v>92</v>
      </c>
      <c r="I24" s="160" t="s">
        <v>92</v>
      </c>
      <c r="J24" s="159" t="s">
        <v>92</v>
      </c>
      <c r="K24" s="159" t="s">
        <v>92</v>
      </c>
      <c r="L24" s="160" t="s">
        <v>92</v>
      </c>
      <c r="M24" s="159" t="s">
        <v>92</v>
      </c>
      <c r="N24" s="159" t="s">
        <v>92</v>
      </c>
      <c r="O24" s="159" t="s">
        <v>92</v>
      </c>
      <c r="P24" s="159" t="s">
        <v>92</v>
      </c>
      <c r="Q24" s="160" t="s">
        <v>92</v>
      </c>
      <c r="R24" s="99"/>
    </row>
    <row r="25" spans="1:18" s="30" customFormat="1" ht="14.1" customHeight="1" x14ac:dyDescent="0.25">
      <c r="A25" s="24" t="s">
        <v>26</v>
      </c>
      <c r="B25" s="248" t="s">
        <v>171</v>
      </c>
      <c r="C25" s="248" t="s">
        <v>171</v>
      </c>
      <c r="D25" s="185">
        <v>5</v>
      </c>
      <c r="E25" s="159">
        <v>2</v>
      </c>
      <c r="F25" s="161">
        <v>0.26384682842277635</v>
      </c>
      <c r="G25" s="161" t="s">
        <v>92</v>
      </c>
      <c r="H25" s="161" t="s">
        <v>92</v>
      </c>
      <c r="I25" s="162" t="s">
        <v>92</v>
      </c>
      <c r="J25" s="159">
        <v>0</v>
      </c>
      <c r="K25" s="159" t="s">
        <v>92</v>
      </c>
      <c r="L25" s="160" t="s">
        <v>92</v>
      </c>
      <c r="M25" s="159" t="s">
        <v>92</v>
      </c>
      <c r="N25" s="159" t="s">
        <v>92</v>
      </c>
      <c r="O25" s="159" t="s">
        <v>92</v>
      </c>
      <c r="P25" s="159" t="s">
        <v>92</v>
      </c>
      <c r="Q25" s="160" t="s">
        <v>92</v>
      </c>
      <c r="R25" s="99"/>
    </row>
    <row r="26" spans="1:18" s="30" customFormat="1" ht="14.1" customHeight="1" x14ac:dyDescent="0.25">
      <c r="A26" s="24" t="s">
        <v>27</v>
      </c>
      <c r="B26" s="248" t="s">
        <v>171</v>
      </c>
      <c r="C26" s="248" t="s">
        <v>171</v>
      </c>
      <c r="D26" s="185">
        <v>5</v>
      </c>
      <c r="E26" s="159">
        <v>9</v>
      </c>
      <c r="F26" s="161">
        <v>21.406668292356478</v>
      </c>
      <c r="G26" s="161">
        <v>0.42</v>
      </c>
      <c r="H26" s="161">
        <v>0.20499999999999999</v>
      </c>
      <c r="I26" s="162">
        <v>0.77200000000000002</v>
      </c>
      <c r="J26" s="159">
        <v>4</v>
      </c>
      <c r="K26" s="159" t="s">
        <v>92</v>
      </c>
      <c r="L26" s="160" t="s">
        <v>92</v>
      </c>
      <c r="M26" s="159" t="s">
        <v>92</v>
      </c>
      <c r="N26" s="159" t="s">
        <v>92</v>
      </c>
      <c r="O26" s="159" t="s">
        <v>92</v>
      </c>
      <c r="P26" s="159" t="s">
        <v>92</v>
      </c>
      <c r="Q26" s="160" t="s">
        <v>92</v>
      </c>
      <c r="R26" s="99"/>
    </row>
    <row r="27" spans="1:18" s="30" customFormat="1" ht="14.1" customHeight="1" x14ac:dyDescent="0.25">
      <c r="A27" s="24" t="s">
        <v>64</v>
      </c>
      <c r="B27" s="248" t="s">
        <v>171</v>
      </c>
      <c r="C27" s="248" t="s">
        <v>171</v>
      </c>
      <c r="D27" s="185">
        <v>1</v>
      </c>
      <c r="E27" s="159" t="s">
        <v>92</v>
      </c>
      <c r="F27" s="159" t="s">
        <v>92</v>
      </c>
      <c r="G27" s="159" t="s">
        <v>92</v>
      </c>
      <c r="H27" s="159" t="s">
        <v>92</v>
      </c>
      <c r="I27" s="160" t="s">
        <v>92</v>
      </c>
      <c r="J27" s="159" t="s">
        <v>92</v>
      </c>
      <c r="K27" s="159" t="s">
        <v>92</v>
      </c>
      <c r="L27" s="160" t="s">
        <v>92</v>
      </c>
      <c r="M27" s="159" t="s">
        <v>92</v>
      </c>
      <c r="N27" s="159" t="s">
        <v>92</v>
      </c>
      <c r="O27" s="159" t="s">
        <v>92</v>
      </c>
      <c r="P27" s="159" t="s">
        <v>92</v>
      </c>
      <c r="Q27" s="160" t="s">
        <v>92</v>
      </c>
      <c r="R27" s="99"/>
    </row>
    <row r="28" spans="1:18" s="30" customFormat="1" ht="14.1" customHeight="1" x14ac:dyDescent="0.25">
      <c r="A28" s="24" t="s">
        <v>28</v>
      </c>
      <c r="B28" s="248" t="s">
        <v>171</v>
      </c>
      <c r="C28" s="248" t="s">
        <v>171</v>
      </c>
      <c r="D28" s="185">
        <v>0</v>
      </c>
      <c r="E28" s="159" t="s">
        <v>92</v>
      </c>
      <c r="F28" s="159" t="s">
        <v>92</v>
      </c>
      <c r="G28" s="159" t="s">
        <v>92</v>
      </c>
      <c r="H28" s="159" t="s">
        <v>92</v>
      </c>
      <c r="I28" s="160" t="s">
        <v>92</v>
      </c>
      <c r="J28" s="159" t="s">
        <v>92</v>
      </c>
      <c r="K28" s="159" t="s">
        <v>92</v>
      </c>
      <c r="L28" s="160" t="s">
        <v>92</v>
      </c>
      <c r="M28" s="159" t="s">
        <v>92</v>
      </c>
      <c r="N28" s="159" t="s">
        <v>92</v>
      </c>
      <c r="O28" s="159" t="s">
        <v>92</v>
      </c>
      <c r="P28" s="159" t="s">
        <v>92</v>
      </c>
      <c r="Q28" s="160" t="s">
        <v>92</v>
      </c>
      <c r="R28" s="99"/>
    </row>
    <row r="29" spans="1:18" s="30" customFormat="1" ht="14.1" customHeight="1" x14ac:dyDescent="0.25">
      <c r="A29" s="24" t="s">
        <v>29</v>
      </c>
      <c r="B29" s="248" t="s">
        <v>171</v>
      </c>
      <c r="C29" s="248" t="s">
        <v>171</v>
      </c>
      <c r="D29" s="185">
        <v>13</v>
      </c>
      <c r="E29" s="159">
        <v>27</v>
      </c>
      <c r="F29" s="161">
        <v>22.71176500607821</v>
      </c>
      <c r="G29" s="161">
        <v>1.1890000000000001</v>
      </c>
      <c r="H29" s="161">
        <v>0.79900000000000004</v>
      </c>
      <c r="I29" s="162">
        <v>1.706</v>
      </c>
      <c r="J29" s="159">
        <v>9</v>
      </c>
      <c r="K29" s="159" t="s">
        <v>92</v>
      </c>
      <c r="L29" s="160" t="s">
        <v>92</v>
      </c>
      <c r="M29" s="159" t="s">
        <v>92</v>
      </c>
      <c r="N29" s="159" t="s">
        <v>92</v>
      </c>
      <c r="O29" s="159" t="s">
        <v>92</v>
      </c>
      <c r="P29" s="159" t="s">
        <v>92</v>
      </c>
      <c r="Q29" s="160" t="s">
        <v>92</v>
      </c>
      <c r="R29" s="99"/>
    </row>
    <row r="30" spans="1:18" s="30" customFormat="1" ht="14.1" customHeight="1" x14ac:dyDescent="0.25">
      <c r="A30" s="24" t="s">
        <v>30</v>
      </c>
      <c r="B30" s="248" t="s">
        <v>171</v>
      </c>
      <c r="C30" s="248" t="s">
        <v>171</v>
      </c>
      <c r="D30" s="185">
        <v>1</v>
      </c>
      <c r="E30" s="159" t="s">
        <v>92</v>
      </c>
      <c r="F30" s="159" t="s">
        <v>92</v>
      </c>
      <c r="G30" s="159" t="s">
        <v>92</v>
      </c>
      <c r="H30" s="159" t="s">
        <v>92</v>
      </c>
      <c r="I30" s="160" t="s">
        <v>92</v>
      </c>
      <c r="J30" s="159" t="s">
        <v>92</v>
      </c>
      <c r="K30" s="159" t="s">
        <v>92</v>
      </c>
      <c r="L30" s="160" t="s">
        <v>92</v>
      </c>
      <c r="M30" s="159" t="s">
        <v>92</v>
      </c>
      <c r="N30" s="159" t="s">
        <v>92</v>
      </c>
      <c r="O30" s="159" t="s">
        <v>92</v>
      </c>
      <c r="P30" s="159" t="s">
        <v>92</v>
      </c>
      <c r="Q30" s="160" t="s">
        <v>92</v>
      </c>
      <c r="R30" s="99"/>
    </row>
    <row r="31" spans="1:18" s="30" customFormat="1" ht="14.1" customHeight="1" x14ac:dyDescent="0.25">
      <c r="A31" s="24" t="s">
        <v>31</v>
      </c>
      <c r="B31" s="248" t="s">
        <v>171</v>
      </c>
      <c r="C31" s="248" t="s">
        <v>171</v>
      </c>
      <c r="D31" s="185">
        <v>5</v>
      </c>
      <c r="E31" s="159">
        <v>12</v>
      </c>
      <c r="F31" s="161">
        <v>12.50641056832306</v>
      </c>
      <c r="G31" s="161">
        <v>0.96</v>
      </c>
      <c r="H31" s="161">
        <v>0.52</v>
      </c>
      <c r="I31" s="162">
        <v>1.631</v>
      </c>
      <c r="J31" s="159">
        <v>4</v>
      </c>
      <c r="K31" s="159" t="s">
        <v>92</v>
      </c>
      <c r="L31" s="160" t="s">
        <v>92</v>
      </c>
      <c r="M31" s="159" t="s">
        <v>92</v>
      </c>
      <c r="N31" s="159" t="s">
        <v>92</v>
      </c>
      <c r="O31" s="159" t="s">
        <v>92</v>
      </c>
      <c r="P31" s="159" t="s">
        <v>92</v>
      </c>
      <c r="Q31" s="160" t="s">
        <v>92</v>
      </c>
      <c r="R31" s="99"/>
    </row>
    <row r="32" spans="1:18" s="30" customFormat="1" ht="14.1" customHeight="1" x14ac:dyDescent="0.25">
      <c r="A32" s="24" t="s">
        <v>32</v>
      </c>
      <c r="B32" s="248" t="s">
        <v>172</v>
      </c>
      <c r="C32" s="248" t="s">
        <v>171</v>
      </c>
      <c r="D32" s="185">
        <v>5</v>
      </c>
      <c r="E32" s="159">
        <v>11</v>
      </c>
      <c r="F32" s="161">
        <v>8.928025474011509</v>
      </c>
      <c r="G32" s="161">
        <v>1.232</v>
      </c>
      <c r="H32" s="161">
        <v>0.64800000000000002</v>
      </c>
      <c r="I32" s="162">
        <v>2.141</v>
      </c>
      <c r="J32" s="159">
        <v>3</v>
      </c>
      <c r="K32" s="159" t="s">
        <v>92</v>
      </c>
      <c r="L32" s="160" t="s">
        <v>92</v>
      </c>
      <c r="M32" s="159" t="s">
        <v>92</v>
      </c>
      <c r="N32" s="159" t="s">
        <v>92</v>
      </c>
      <c r="O32" s="159" t="s">
        <v>92</v>
      </c>
      <c r="P32" s="159" t="s">
        <v>92</v>
      </c>
      <c r="Q32" s="160" t="s">
        <v>92</v>
      </c>
      <c r="R32" s="99"/>
    </row>
    <row r="33" spans="1:18" s="30" customFormat="1" ht="14.1" customHeight="1" x14ac:dyDescent="0.25">
      <c r="A33" s="24" t="s">
        <v>33</v>
      </c>
      <c r="B33" s="248" t="s">
        <v>171</v>
      </c>
      <c r="C33" s="248" t="s">
        <v>171</v>
      </c>
      <c r="D33" s="185">
        <v>0</v>
      </c>
      <c r="E33" s="159" t="s">
        <v>92</v>
      </c>
      <c r="F33" s="159" t="s">
        <v>92</v>
      </c>
      <c r="G33" s="159" t="s">
        <v>92</v>
      </c>
      <c r="H33" s="159" t="s">
        <v>92</v>
      </c>
      <c r="I33" s="160" t="s">
        <v>92</v>
      </c>
      <c r="J33" s="159" t="s">
        <v>92</v>
      </c>
      <c r="K33" s="159" t="s">
        <v>92</v>
      </c>
      <c r="L33" s="160" t="s">
        <v>92</v>
      </c>
      <c r="M33" s="159" t="s">
        <v>92</v>
      </c>
      <c r="N33" s="159" t="s">
        <v>92</v>
      </c>
      <c r="O33" s="159" t="s">
        <v>92</v>
      </c>
      <c r="P33" s="159" t="s">
        <v>92</v>
      </c>
      <c r="Q33" s="160" t="s">
        <v>92</v>
      </c>
      <c r="R33" s="99"/>
    </row>
    <row r="34" spans="1:18" s="30" customFormat="1" ht="14.1" customHeight="1" x14ac:dyDescent="0.25">
      <c r="A34" s="24" t="s">
        <v>34</v>
      </c>
      <c r="B34" s="248" t="s">
        <v>171</v>
      </c>
      <c r="C34" s="248" t="s">
        <v>171</v>
      </c>
      <c r="D34" s="185">
        <v>3</v>
      </c>
      <c r="E34" s="159" t="s">
        <v>92</v>
      </c>
      <c r="F34" s="159" t="s">
        <v>92</v>
      </c>
      <c r="G34" s="159" t="s">
        <v>92</v>
      </c>
      <c r="H34" s="159" t="s">
        <v>92</v>
      </c>
      <c r="I34" s="160" t="s">
        <v>92</v>
      </c>
      <c r="J34" s="159" t="s">
        <v>92</v>
      </c>
      <c r="K34" s="159" t="s">
        <v>92</v>
      </c>
      <c r="L34" s="160" t="s">
        <v>92</v>
      </c>
      <c r="M34" s="159" t="s">
        <v>92</v>
      </c>
      <c r="N34" s="159" t="s">
        <v>92</v>
      </c>
      <c r="O34" s="159" t="s">
        <v>92</v>
      </c>
      <c r="P34" s="159" t="s">
        <v>92</v>
      </c>
      <c r="Q34" s="160" t="s">
        <v>92</v>
      </c>
      <c r="R34" s="99"/>
    </row>
    <row r="35" spans="1:18" s="30" customFormat="1" ht="14.1" customHeight="1" x14ac:dyDescent="0.25">
      <c r="A35" s="24" t="s">
        <v>35</v>
      </c>
      <c r="B35" s="248" t="s">
        <v>171</v>
      </c>
      <c r="C35" s="248" t="s">
        <v>171</v>
      </c>
      <c r="D35" s="185">
        <v>2</v>
      </c>
      <c r="E35" s="159" t="s">
        <v>92</v>
      </c>
      <c r="F35" s="159" t="s">
        <v>92</v>
      </c>
      <c r="G35" s="159" t="s">
        <v>92</v>
      </c>
      <c r="H35" s="159" t="s">
        <v>92</v>
      </c>
      <c r="I35" s="160" t="s">
        <v>92</v>
      </c>
      <c r="J35" s="159" t="s">
        <v>92</v>
      </c>
      <c r="K35" s="159" t="s">
        <v>92</v>
      </c>
      <c r="L35" s="160" t="s">
        <v>92</v>
      </c>
      <c r="M35" s="159" t="s">
        <v>92</v>
      </c>
      <c r="N35" s="159" t="s">
        <v>92</v>
      </c>
      <c r="O35" s="159" t="s">
        <v>92</v>
      </c>
      <c r="P35" s="159" t="s">
        <v>92</v>
      </c>
      <c r="Q35" s="160" t="s">
        <v>92</v>
      </c>
      <c r="R35" s="99"/>
    </row>
    <row r="36" spans="1:18" s="30" customFormat="1" ht="14.1" customHeight="1" x14ac:dyDescent="0.25">
      <c r="A36" s="24" t="s">
        <v>36</v>
      </c>
      <c r="B36" s="248" t="s">
        <v>171</v>
      </c>
      <c r="C36" s="248" t="s">
        <v>171</v>
      </c>
      <c r="D36" s="185">
        <v>2</v>
      </c>
      <c r="E36" s="159" t="s">
        <v>92</v>
      </c>
      <c r="F36" s="159" t="s">
        <v>92</v>
      </c>
      <c r="G36" s="159" t="s">
        <v>92</v>
      </c>
      <c r="H36" s="159" t="s">
        <v>92</v>
      </c>
      <c r="I36" s="160" t="s">
        <v>92</v>
      </c>
      <c r="J36" s="159" t="s">
        <v>92</v>
      </c>
      <c r="K36" s="159" t="s">
        <v>92</v>
      </c>
      <c r="L36" s="160" t="s">
        <v>92</v>
      </c>
      <c r="M36" s="159" t="s">
        <v>92</v>
      </c>
      <c r="N36" s="159" t="s">
        <v>92</v>
      </c>
      <c r="O36" s="159" t="s">
        <v>92</v>
      </c>
      <c r="P36" s="159" t="s">
        <v>92</v>
      </c>
      <c r="Q36" s="160" t="s">
        <v>92</v>
      </c>
      <c r="R36" s="99"/>
    </row>
    <row r="37" spans="1:18" s="30" customFormat="1" ht="14.1" customHeight="1" x14ac:dyDescent="0.25">
      <c r="A37" s="24" t="s">
        <v>37</v>
      </c>
      <c r="B37" s="248" t="s">
        <v>171</v>
      </c>
      <c r="C37" s="248" t="s">
        <v>171</v>
      </c>
      <c r="D37" s="185">
        <v>0</v>
      </c>
      <c r="E37" s="159" t="s">
        <v>92</v>
      </c>
      <c r="F37" s="159" t="s">
        <v>92</v>
      </c>
      <c r="G37" s="159" t="s">
        <v>92</v>
      </c>
      <c r="H37" s="159" t="s">
        <v>92</v>
      </c>
      <c r="I37" s="160" t="s">
        <v>92</v>
      </c>
      <c r="J37" s="159" t="s">
        <v>92</v>
      </c>
      <c r="K37" s="159" t="s">
        <v>92</v>
      </c>
      <c r="L37" s="160" t="s">
        <v>92</v>
      </c>
      <c r="M37" s="159" t="s">
        <v>92</v>
      </c>
      <c r="N37" s="159" t="s">
        <v>92</v>
      </c>
      <c r="O37" s="159" t="s">
        <v>92</v>
      </c>
      <c r="P37" s="159" t="s">
        <v>92</v>
      </c>
      <c r="Q37" s="160" t="s">
        <v>92</v>
      </c>
      <c r="R37" s="99"/>
    </row>
    <row r="38" spans="1:18" s="30" customFormat="1" ht="14.1" customHeight="1" x14ac:dyDescent="0.25">
      <c r="A38" s="24" t="s">
        <v>38</v>
      </c>
      <c r="B38" s="248" t="s">
        <v>171</v>
      </c>
      <c r="C38" s="248" t="s">
        <v>171</v>
      </c>
      <c r="D38" s="185">
        <v>2</v>
      </c>
      <c r="E38" s="159" t="s">
        <v>92</v>
      </c>
      <c r="F38" s="159" t="s">
        <v>92</v>
      </c>
      <c r="G38" s="159" t="s">
        <v>92</v>
      </c>
      <c r="H38" s="159" t="s">
        <v>92</v>
      </c>
      <c r="I38" s="160" t="s">
        <v>92</v>
      </c>
      <c r="J38" s="159" t="s">
        <v>92</v>
      </c>
      <c r="K38" s="159" t="s">
        <v>92</v>
      </c>
      <c r="L38" s="160" t="s">
        <v>92</v>
      </c>
      <c r="M38" s="159" t="s">
        <v>92</v>
      </c>
      <c r="N38" s="159" t="s">
        <v>92</v>
      </c>
      <c r="O38" s="159" t="s">
        <v>92</v>
      </c>
      <c r="P38" s="159" t="s">
        <v>92</v>
      </c>
      <c r="Q38" s="160" t="s">
        <v>92</v>
      </c>
      <c r="R38" s="99"/>
    </row>
    <row r="39" spans="1:18" s="30" customFormat="1" ht="14.1" customHeight="1" x14ac:dyDescent="0.25">
      <c r="A39" s="24" t="s">
        <v>39</v>
      </c>
      <c r="B39" s="248" t="s">
        <v>171</v>
      </c>
      <c r="C39" s="248" t="s">
        <v>171</v>
      </c>
      <c r="D39" s="185">
        <v>1</v>
      </c>
      <c r="E39" s="159" t="s">
        <v>92</v>
      </c>
      <c r="F39" s="159" t="s">
        <v>92</v>
      </c>
      <c r="G39" s="159" t="s">
        <v>92</v>
      </c>
      <c r="H39" s="159" t="s">
        <v>92</v>
      </c>
      <c r="I39" s="160" t="s">
        <v>92</v>
      </c>
      <c r="J39" s="159" t="s">
        <v>92</v>
      </c>
      <c r="K39" s="159" t="s">
        <v>92</v>
      </c>
      <c r="L39" s="160" t="s">
        <v>92</v>
      </c>
      <c r="M39" s="159" t="s">
        <v>92</v>
      </c>
      <c r="N39" s="159" t="s">
        <v>92</v>
      </c>
      <c r="O39" s="159" t="s">
        <v>92</v>
      </c>
      <c r="P39" s="159" t="s">
        <v>92</v>
      </c>
      <c r="Q39" s="160" t="s">
        <v>92</v>
      </c>
      <c r="R39" s="99"/>
    </row>
    <row r="40" spans="1:18" s="30" customFormat="1" ht="14.1" customHeight="1" x14ac:dyDescent="0.25">
      <c r="A40" s="24" t="s">
        <v>40</v>
      </c>
      <c r="B40" s="248" t="s">
        <v>171</v>
      </c>
      <c r="C40" s="248" t="s">
        <v>171</v>
      </c>
      <c r="D40" s="185">
        <v>1</v>
      </c>
      <c r="E40" s="159" t="s">
        <v>92</v>
      </c>
      <c r="F40" s="159" t="s">
        <v>92</v>
      </c>
      <c r="G40" s="159" t="s">
        <v>92</v>
      </c>
      <c r="H40" s="159" t="s">
        <v>92</v>
      </c>
      <c r="I40" s="160" t="s">
        <v>92</v>
      </c>
      <c r="J40" s="159" t="s">
        <v>92</v>
      </c>
      <c r="K40" s="159" t="s">
        <v>92</v>
      </c>
      <c r="L40" s="160" t="s">
        <v>92</v>
      </c>
      <c r="M40" s="159" t="s">
        <v>92</v>
      </c>
      <c r="N40" s="159" t="s">
        <v>92</v>
      </c>
      <c r="O40" s="159" t="s">
        <v>92</v>
      </c>
      <c r="P40" s="159" t="s">
        <v>92</v>
      </c>
      <c r="Q40" s="160" t="s">
        <v>92</v>
      </c>
      <c r="R40" s="99"/>
    </row>
    <row r="41" spans="1:18" s="30" customFormat="1" ht="14.1" customHeight="1" x14ac:dyDescent="0.25">
      <c r="A41" s="24" t="s">
        <v>41</v>
      </c>
      <c r="B41" s="248" t="s">
        <v>171</v>
      </c>
      <c r="C41" s="248" t="s">
        <v>171</v>
      </c>
      <c r="D41" s="185">
        <v>0</v>
      </c>
      <c r="E41" s="159" t="s">
        <v>92</v>
      </c>
      <c r="F41" s="159" t="s">
        <v>92</v>
      </c>
      <c r="G41" s="159" t="s">
        <v>92</v>
      </c>
      <c r="H41" s="159" t="s">
        <v>92</v>
      </c>
      <c r="I41" s="160" t="s">
        <v>92</v>
      </c>
      <c r="J41" s="159" t="s">
        <v>92</v>
      </c>
      <c r="K41" s="159" t="s">
        <v>92</v>
      </c>
      <c r="L41" s="160" t="s">
        <v>92</v>
      </c>
      <c r="M41" s="159" t="s">
        <v>92</v>
      </c>
      <c r="N41" s="159" t="s">
        <v>92</v>
      </c>
      <c r="O41" s="159" t="s">
        <v>92</v>
      </c>
      <c r="P41" s="159" t="s">
        <v>92</v>
      </c>
      <c r="Q41" s="160" t="s">
        <v>92</v>
      </c>
      <c r="R41" s="99"/>
    </row>
    <row r="42" spans="1:18" s="30" customFormat="1" ht="14.1" customHeight="1" x14ac:dyDescent="0.25">
      <c r="A42" s="24" t="s">
        <v>42</v>
      </c>
      <c r="B42" s="248" t="s">
        <v>171</v>
      </c>
      <c r="C42" s="248" t="s">
        <v>171</v>
      </c>
      <c r="D42" s="185">
        <v>18</v>
      </c>
      <c r="E42" s="159">
        <v>37</v>
      </c>
      <c r="F42" s="161">
        <v>29.376683220390117</v>
      </c>
      <c r="G42" s="161">
        <v>1.26</v>
      </c>
      <c r="H42" s="161">
        <v>0.9</v>
      </c>
      <c r="I42" s="162">
        <v>1.718</v>
      </c>
      <c r="J42" s="159">
        <v>9</v>
      </c>
      <c r="K42" s="159" t="s">
        <v>92</v>
      </c>
      <c r="L42" s="160" t="s">
        <v>92</v>
      </c>
      <c r="M42" s="159" t="s">
        <v>92</v>
      </c>
      <c r="N42" s="159" t="s">
        <v>92</v>
      </c>
      <c r="O42" s="159" t="s">
        <v>92</v>
      </c>
      <c r="P42" s="159" t="s">
        <v>92</v>
      </c>
      <c r="Q42" s="160" t="s">
        <v>92</v>
      </c>
      <c r="R42" s="99"/>
    </row>
    <row r="43" spans="1:18" s="30" customFormat="1" ht="14.1" customHeight="1" x14ac:dyDescent="0.25">
      <c r="A43" s="24" t="s">
        <v>43</v>
      </c>
      <c r="B43" s="248" t="s">
        <v>171</v>
      </c>
      <c r="C43" s="248" t="s">
        <v>171</v>
      </c>
      <c r="D43" s="185">
        <v>3</v>
      </c>
      <c r="E43" s="159" t="s">
        <v>92</v>
      </c>
      <c r="F43" s="159" t="s">
        <v>92</v>
      </c>
      <c r="G43" s="159" t="s">
        <v>92</v>
      </c>
      <c r="H43" s="159" t="s">
        <v>92</v>
      </c>
      <c r="I43" s="160" t="s">
        <v>92</v>
      </c>
      <c r="J43" s="159" t="s">
        <v>92</v>
      </c>
      <c r="K43" s="159" t="s">
        <v>92</v>
      </c>
      <c r="L43" s="160" t="s">
        <v>92</v>
      </c>
      <c r="M43" s="159" t="s">
        <v>92</v>
      </c>
      <c r="N43" s="159" t="s">
        <v>92</v>
      </c>
      <c r="O43" s="159" t="s">
        <v>92</v>
      </c>
      <c r="P43" s="159" t="s">
        <v>92</v>
      </c>
      <c r="Q43" s="160" t="s">
        <v>92</v>
      </c>
      <c r="R43" s="99"/>
    </row>
    <row r="44" spans="1:18" s="30" customFormat="1" ht="14.1" customHeight="1" x14ac:dyDescent="0.25">
      <c r="A44" s="24" t="s">
        <v>44</v>
      </c>
      <c r="B44" s="248" t="s">
        <v>171</v>
      </c>
      <c r="C44" s="248" t="s">
        <v>171</v>
      </c>
      <c r="D44" s="185">
        <v>1</v>
      </c>
      <c r="E44" s="159" t="s">
        <v>92</v>
      </c>
      <c r="F44" s="159" t="s">
        <v>92</v>
      </c>
      <c r="G44" s="159" t="s">
        <v>92</v>
      </c>
      <c r="H44" s="159" t="s">
        <v>92</v>
      </c>
      <c r="I44" s="160" t="s">
        <v>92</v>
      </c>
      <c r="J44" s="159" t="s">
        <v>92</v>
      </c>
      <c r="K44" s="159" t="s">
        <v>92</v>
      </c>
      <c r="L44" s="160" t="s">
        <v>92</v>
      </c>
      <c r="M44" s="159" t="s">
        <v>92</v>
      </c>
      <c r="N44" s="159" t="s">
        <v>92</v>
      </c>
      <c r="O44" s="159" t="s">
        <v>92</v>
      </c>
      <c r="P44" s="159" t="s">
        <v>92</v>
      </c>
      <c r="Q44" s="160" t="s">
        <v>92</v>
      </c>
      <c r="R44" s="99"/>
    </row>
    <row r="45" spans="1:18" s="30" customFormat="1" ht="14.1" customHeight="1" x14ac:dyDescent="0.25">
      <c r="A45" s="24" t="s">
        <v>45</v>
      </c>
      <c r="B45" s="248" t="s">
        <v>172</v>
      </c>
      <c r="C45" s="248" t="s">
        <v>172</v>
      </c>
      <c r="D45" s="185">
        <v>21</v>
      </c>
      <c r="E45" s="159">
        <v>63</v>
      </c>
      <c r="F45" s="161">
        <v>74.88237028911945</v>
      </c>
      <c r="G45" s="161">
        <v>0.84099999999999997</v>
      </c>
      <c r="H45" s="161">
        <v>0.65200000000000002</v>
      </c>
      <c r="I45" s="162">
        <v>1.069</v>
      </c>
      <c r="J45" s="159">
        <v>16</v>
      </c>
      <c r="K45" s="144">
        <v>0.13</v>
      </c>
      <c r="L45" s="187">
        <v>0.25</v>
      </c>
      <c r="M45" s="159" t="s">
        <v>92</v>
      </c>
      <c r="N45" s="159" t="s">
        <v>92</v>
      </c>
      <c r="O45" s="159" t="s">
        <v>92</v>
      </c>
      <c r="P45" s="159" t="s">
        <v>92</v>
      </c>
      <c r="Q45" s="160" t="s">
        <v>92</v>
      </c>
      <c r="R45" s="99"/>
    </row>
    <row r="46" spans="1:18" s="30" customFormat="1" ht="14.1" customHeight="1" x14ac:dyDescent="0.25">
      <c r="A46" s="24" t="s">
        <v>46</v>
      </c>
      <c r="B46" s="248" t="s">
        <v>171</v>
      </c>
      <c r="C46" s="248" t="s">
        <v>171</v>
      </c>
      <c r="D46" s="185">
        <v>0</v>
      </c>
      <c r="E46" s="159" t="s">
        <v>92</v>
      </c>
      <c r="F46" s="159" t="s">
        <v>92</v>
      </c>
      <c r="G46" s="159" t="s">
        <v>92</v>
      </c>
      <c r="H46" s="159" t="s">
        <v>92</v>
      </c>
      <c r="I46" s="160" t="s">
        <v>92</v>
      </c>
      <c r="J46" s="159" t="s">
        <v>92</v>
      </c>
      <c r="K46" s="159" t="s">
        <v>92</v>
      </c>
      <c r="L46" s="160" t="s">
        <v>92</v>
      </c>
      <c r="M46" s="159" t="s">
        <v>92</v>
      </c>
      <c r="N46" s="159" t="s">
        <v>92</v>
      </c>
      <c r="O46" s="159" t="s">
        <v>92</v>
      </c>
      <c r="P46" s="159" t="s">
        <v>92</v>
      </c>
      <c r="Q46" s="160" t="s">
        <v>92</v>
      </c>
      <c r="R46" s="99"/>
    </row>
    <row r="47" spans="1:18" s="30" customFormat="1" ht="14.1" customHeight="1" x14ac:dyDescent="0.25">
      <c r="A47" s="24" t="s">
        <v>47</v>
      </c>
      <c r="B47" s="248" t="s">
        <v>171</v>
      </c>
      <c r="C47" s="248" t="s">
        <v>171</v>
      </c>
      <c r="D47" s="185">
        <v>0</v>
      </c>
      <c r="E47" s="159" t="s">
        <v>92</v>
      </c>
      <c r="F47" s="159" t="s">
        <v>92</v>
      </c>
      <c r="G47" s="159" t="s">
        <v>92</v>
      </c>
      <c r="H47" s="159" t="s">
        <v>92</v>
      </c>
      <c r="I47" s="160" t="s">
        <v>92</v>
      </c>
      <c r="J47" s="159" t="s">
        <v>92</v>
      </c>
      <c r="K47" s="159" t="s">
        <v>92</v>
      </c>
      <c r="L47" s="160" t="s">
        <v>92</v>
      </c>
      <c r="M47" s="159" t="s">
        <v>92</v>
      </c>
      <c r="N47" s="159" t="s">
        <v>92</v>
      </c>
      <c r="O47" s="159" t="s">
        <v>92</v>
      </c>
      <c r="P47" s="159" t="s">
        <v>92</v>
      </c>
      <c r="Q47" s="160" t="s">
        <v>92</v>
      </c>
      <c r="R47" s="99"/>
    </row>
    <row r="48" spans="1:18" s="30" customFormat="1" ht="14.1" customHeight="1" x14ac:dyDescent="0.25">
      <c r="A48" s="24" t="s">
        <v>48</v>
      </c>
      <c r="B48" s="248" t="s">
        <v>173</v>
      </c>
      <c r="C48" s="248" t="s">
        <v>172</v>
      </c>
      <c r="D48" s="185">
        <v>6</v>
      </c>
      <c r="E48" s="159">
        <v>44</v>
      </c>
      <c r="F48" s="161">
        <v>20.436421515516887</v>
      </c>
      <c r="G48" s="161">
        <v>2.153</v>
      </c>
      <c r="H48" s="161">
        <v>1.5840000000000001</v>
      </c>
      <c r="I48" s="162">
        <v>2.8639999999999999</v>
      </c>
      <c r="J48" s="159">
        <v>6</v>
      </c>
      <c r="K48" s="159" t="s">
        <v>92</v>
      </c>
      <c r="L48" s="160" t="s">
        <v>92</v>
      </c>
      <c r="M48" s="159" t="s">
        <v>92</v>
      </c>
      <c r="N48" s="159" t="s">
        <v>92</v>
      </c>
      <c r="O48" s="159" t="s">
        <v>92</v>
      </c>
      <c r="P48" s="159" t="s">
        <v>92</v>
      </c>
      <c r="Q48" s="160" t="s">
        <v>92</v>
      </c>
      <c r="R48" s="99"/>
    </row>
    <row r="49" spans="1:18" s="30" customFormat="1" ht="14.1" customHeight="1" x14ac:dyDescent="0.25">
      <c r="A49" s="24" t="s">
        <v>65</v>
      </c>
      <c r="B49" s="248" t="s">
        <v>171</v>
      </c>
      <c r="C49" s="248" t="s">
        <v>171</v>
      </c>
      <c r="D49" s="185">
        <v>1</v>
      </c>
      <c r="E49" s="159" t="s">
        <v>92</v>
      </c>
      <c r="F49" s="159" t="s">
        <v>92</v>
      </c>
      <c r="G49" s="159" t="s">
        <v>92</v>
      </c>
      <c r="H49" s="159" t="s">
        <v>92</v>
      </c>
      <c r="I49" s="160" t="s">
        <v>92</v>
      </c>
      <c r="J49" s="159" t="s">
        <v>92</v>
      </c>
      <c r="K49" s="159" t="s">
        <v>92</v>
      </c>
      <c r="L49" s="160" t="s">
        <v>92</v>
      </c>
      <c r="M49" s="159" t="s">
        <v>92</v>
      </c>
      <c r="N49" s="159" t="s">
        <v>92</v>
      </c>
      <c r="O49" s="159" t="s">
        <v>92</v>
      </c>
      <c r="P49" s="159" t="s">
        <v>92</v>
      </c>
      <c r="Q49" s="160" t="s">
        <v>92</v>
      </c>
      <c r="R49" s="99"/>
    </row>
    <row r="50" spans="1:18" s="30" customFormat="1" ht="14.1" customHeight="1" x14ac:dyDescent="0.25">
      <c r="A50" s="24" t="s">
        <v>49</v>
      </c>
      <c r="B50" s="248" t="s">
        <v>171</v>
      </c>
      <c r="C50" s="248" t="s">
        <v>171</v>
      </c>
      <c r="D50" s="185">
        <v>6</v>
      </c>
      <c r="E50" s="159">
        <v>37</v>
      </c>
      <c r="F50" s="161">
        <v>21.927058594172387</v>
      </c>
      <c r="G50" s="161">
        <v>1.6870000000000001</v>
      </c>
      <c r="H50" s="161">
        <v>1.206</v>
      </c>
      <c r="I50" s="162">
        <v>2.3010000000000002</v>
      </c>
      <c r="J50" s="159">
        <v>6</v>
      </c>
      <c r="K50" s="159" t="s">
        <v>92</v>
      </c>
      <c r="L50" s="160" t="s">
        <v>92</v>
      </c>
      <c r="M50" s="159" t="s">
        <v>92</v>
      </c>
      <c r="N50" s="159" t="s">
        <v>92</v>
      </c>
      <c r="O50" s="159" t="s">
        <v>92</v>
      </c>
      <c r="P50" s="159" t="s">
        <v>92</v>
      </c>
      <c r="Q50" s="160" t="s">
        <v>92</v>
      </c>
      <c r="R50" s="99"/>
    </row>
    <row r="51" spans="1:18" s="30" customFormat="1" ht="14.1" customHeight="1" x14ac:dyDescent="0.25">
      <c r="A51" s="24" t="s">
        <v>50</v>
      </c>
      <c r="B51" s="248" t="s">
        <v>171</v>
      </c>
      <c r="C51" s="248" t="s">
        <v>171</v>
      </c>
      <c r="D51" s="185">
        <v>33</v>
      </c>
      <c r="E51" s="159">
        <v>4</v>
      </c>
      <c r="F51" s="161">
        <v>34.674481968603018</v>
      </c>
      <c r="G51" s="161">
        <v>0.115</v>
      </c>
      <c r="H51" s="161">
        <v>3.6999999999999998E-2</v>
      </c>
      <c r="I51" s="162">
        <v>0.27800000000000002</v>
      </c>
      <c r="J51" s="159">
        <v>8</v>
      </c>
      <c r="K51" s="159" t="s">
        <v>92</v>
      </c>
      <c r="L51" s="160" t="s">
        <v>92</v>
      </c>
      <c r="M51" s="159" t="s">
        <v>92</v>
      </c>
      <c r="N51" s="159" t="s">
        <v>92</v>
      </c>
      <c r="O51" s="159" t="s">
        <v>92</v>
      </c>
      <c r="P51" s="159" t="s">
        <v>92</v>
      </c>
      <c r="Q51" s="160" t="s">
        <v>92</v>
      </c>
      <c r="R51" s="99"/>
    </row>
    <row r="52" spans="1:18" s="30" customFormat="1" ht="14.1" customHeight="1" x14ac:dyDescent="0.25">
      <c r="A52" s="24" t="s">
        <v>51</v>
      </c>
      <c r="B52" s="248" t="s">
        <v>172</v>
      </c>
      <c r="C52" s="248" t="s">
        <v>172</v>
      </c>
      <c r="D52" s="185">
        <v>0</v>
      </c>
      <c r="E52" s="159" t="s">
        <v>92</v>
      </c>
      <c r="F52" s="159" t="s">
        <v>92</v>
      </c>
      <c r="G52" s="159" t="s">
        <v>92</v>
      </c>
      <c r="H52" s="159" t="s">
        <v>92</v>
      </c>
      <c r="I52" s="160" t="s">
        <v>92</v>
      </c>
      <c r="J52" s="159" t="s">
        <v>92</v>
      </c>
      <c r="K52" s="159" t="s">
        <v>92</v>
      </c>
      <c r="L52" s="160" t="s">
        <v>92</v>
      </c>
      <c r="M52" s="159" t="s">
        <v>92</v>
      </c>
      <c r="N52" s="159" t="s">
        <v>92</v>
      </c>
      <c r="O52" s="159" t="s">
        <v>92</v>
      </c>
      <c r="P52" s="159" t="s">
        <v>92</v>
      </c>
      <c r="Q52" s="160" t="s">
        <v>92</v>
      </c>
      <c r="R52" s="99"/>
    </row>
    <row r="53" spans="1:18" s="30" customFormat="1" ht="14.1" customHeight="1" x14ac:dyDescent="0.25">
      <c r="A53" s="24" t="s">
        <v>52</v>
      </c>
      <c r="B53" s="248" t="s">
        <v>171</v>
      </c>
      <c r="C53" s="248" t="s">
        <v>171</v>
      </c>
      <c r="D53" s="185">
        <v>3</v>
      </c>
      <c r="E53" s="159" t="s">
        <v>92</v>
      </c>
      <c r="F53" s="159" t="s">
        <v>92</v>
      </c>
      <c r="G53" s="159" t="s">
        <v>92</v>
      </c>
      <c r="H53" s="159" t="s">
        <v>92</v>
      </c>
      <c r="I53" s="160" t="s">
        <v>92</v>
      </c>
      <c r="J53" s="159" t="s">
        <v>92</v>
      </c>
      <c r="K53" s="159" t="s">
        <v>92</v>
      </c>
      <c r="L53" s="160" t="s">
        <v>92</v>
      </c>
      <c r="M53" s="159" t="s">
        <v>92</v>
      </c>
      <c r="N53" s="159" t="s">
        <v>92</v>
      </c>
      <c r="O53" s="159" t="s">
        <v>92</v>
      </c>
      <c r="P53" s="159" t="s">
        <v>92</v>
      </c>
      <c r="Q53" s="160" t="s">
        <v>92</v>
      </c>
      <c r="R53" s="99"/>
    </row>
    <row r="54" spans="1:18" s="30" customFormat="1" ht="14.1" customHeight="1" x14ac:dyDescent="0.25">
      <c r="A54" s="24" t="s">
        <v>87</v>
      </c>
      <c r="B54" s="248" t="s">
        <v>92</v>
      </c>
      <c r="C54" s="248" t="s">
        <v>92</v>
      </c>
      <c r="D54" s="185">
        <v>0</v>
      </c>
      <c r="E54" s="159" t="s">
        <v>92</v>
      </c>
      <c r="F54" s="159" t="s">
        <v>92</v>
      </c>
      <c r="G54" s="159" t="s">
        <v>92</v>
      </c>
      <c r="H54" s="159" t="s">
        <v>92</v>
      </c>
      <c r="I54" s="160" t="s">
        <v>92</v>
      </c>
      <c r="J54" s="159" t="s">
        <v>92</v>
      </c>
      <c r="K54" s="159" t="s">
        <v>92</v>
      </c>
      <c r="L54" s="160" t="s">
        <v>92</v>
      </c>
      <c r="M54" s="159" t="s">
        <v>92</v>
      </c>
      <c r="N54" s="159" t="s">
        <v>92</v>
      </c>
      <c r="O54" s="159" t="s">
        <v>92</v>
      </c>
      <c r="P54" s="159" t="s">
        <v>92</v>
      </c>
      <c r="Q54" s="160" t="s">
        <v>92</v>
      </c>
      <c r="R54" s="99"/>
    </row>
    <row r="55" spans="1:18" s="30" customFormat="1" ht="14.1" customHeight="1" x14ac:dyDescent="0.25">
      <c r="A55" s="24" t="s">
        <v>53</v>
      </c>
      <c r="B55" s="248" t="s">
        <v>171</v>
      </c>
      <c r="C55" s="248" t="s">
        <v>171</v>
      </c>
      <c r="D55" s="185">
        <v>0</v>
      </c>
      <c r="E55" s="159" t="s">
        <v>92</v>
      </c>
      <c r="F55" s="159" t="s">
        <v>92</v>
      </c>
      <c r="G55" s="159" t="s">
        <v>92</v>
      </c>
      <c r="H55" s="159" t="s">
        <v>92</v>
      </c>
      <c r="I55" s="160" t="s">
        <v>92</v>
      </c>
      <c r="J55" s="159" t="s">
        <v>92</v>
      </c>
      <c r="K55" s="159" t="s">
        <v>92</v>
      </c>
      <c r="L55" s="160" t="s">
        <v>92</v>
      </c>
      <c r="M55" s="159" t="s">
        <v>92</v>
      </c>
      <c r="N55" s="159" t="s">
        <v>92</v>
      </c>
      <c r="O55" s="159" t="s">
        <v>92</v>
      </c>
      <c r="P55" s="159" t="s">
        <v>92</v>
      </c>
      <c r="Q55" s="160" t="s">
        <v>92</v>
      </c>
      <c r="R55" s="99"/>
    </row>
    <row r="56" spans="1:18" s="30" customFormat="1" ht="14.1" customHeight="1" x14ac:dyDescent="0.25">
      <c r="A56" s="24" t="s">
        <v>54</v>
      </c>
      <c r="B56" s="248" t="s">
        <v>171</v>
      </c>
      <c r="C56" s="248" t="s">
        <v>171</v>
      </c>
      <c r="D56" s="185">
        <v>3</v>
      </c>
      <c r="E56" s="159" t="s">
        <v>92</v>
      </c>
      <c r="F56" s="159" t="s">
        <v>92</v>
      </c>
      <c r="G56" s="159" t="s">
        <v>92</v>
      </c>
      <c r="H56" s="159" t="s">
        <v>92</v>
      </c>
      <c r="I56" s="160" t="s">
        <v>92</v>
      </c>
      <c r="J56" s="159" t="s">
        <v>92</v>
      </c>
      <c r="K56" s="159" t="s">
        <v>92</v>
      </c>
      <c r="L56" s="160" t="s">
        <v>92</v>
      </c>
      <c r="M56" s="159" t="s">
        <v>92</v>
      </c>
      <c r="N56" s="159" t="s">
        <v>92</v>
      </c>
      <c r="O56" s="159" t="s">
        <v>92</v>
      </c>
      <c r="P56" s="159" t="s">
        <v>92</v>
      </c>
      <c r="Q56" s="160" t="s">
        <v>92</v>
      </c>
      <c r="R56" s="99"/>
    </row>
    <row r="57" spans="1:18" s="30" customFormat="1" ht="14.1" customHeight="1" x14ac:dyDescent="0.25">
      <c r="A57" s="24" t="s">
        <v>55</v>
      </c>
      <c r="B57" s="248" t="s">
        <v>171</v>
      </c>
      <c r="C57" s="248" t="s">
        <v>172</v>
      </c>
      <c r="D57" s="185">
        <v>4</v>
      </c>
      <c r="E57" s="159" t="s">
        <v>92</v>
      </c>
      <c r="F57" s="159" t="s">
        <v>92</v>
      </c>
      <c r="G57" s="159" t="s">
        <v>92</v>
      </c>
      <c r="H57" s="159" t="s">
        <v>92</v>
      </c>
      <c r="I57" s="160" t="s">
        <v>92</v>
      </c>
      <c r="J57" s="159" t="s">
        <v>92</v>
      </c>
      <c r="K57" s="159" t="s">
        <v>92</v>
      </c>
      <c r="L57" s="160" t="s">
        <v>92</v>
      </c>
      <c r="M57" s="159" t="s">
        <v>92</v>
      </c>
      <c r="N57" s="159" t="s">
        <v>92</v>
      </c>
      <c r="O57" s="159" t="s">
        <v>92</v>
      </c>
      <c r="P57" s="159" t="s">
        <v>92</v>
      </c>
      <c r="Q57" s="160" t="s">
        <v>92</v>
      </c>
      <c r="R57" s="99"/>
    </row>
    <row r="58" spans="1:18" s="30" customFormat="1" ht="14.1" customHeight="1" x14ac:dyDescent="0.25">
      <c r="A58" s="24" t="s">
        <v>56</v>
      </c>
      <c r="B58" s="248" t="s">
        <v>171</v>
      </c>
      <c r="C58" s="248" t="s">
        <v>171</v>
      </c>
      <c r="D58" s="185">
        <v>2</v>
      </c>
      <c r="E58" s="159" t="s">
        <v>92</v>
      </c>
      <c r="F58" s="159" t="s">
        <v>92</v>
      </c>
      <c r="G58" s="159" t="s">
        <v>92</v>
      </c>
      <c r="H58" s="159" t="s">
        <v>92</v>
      </c>
      <c r="I58" s="160" t="s">
        <v>92</v>
      </c>
      <c r="J58" s="159" t="s">
        <v>92</v>
      </c>
      <c r="K58" s="159" t="s">
        <v>92</v>
      </c>
      <c r="L58" s="160" t="s">
        <v>92</v>
      </c>
      <c r="M58" s="159" t="s">
        <v>92</v>
      </c>
      <c r="N58" s="159" t="s">
        <v>92</v>
      </c>
      <c r="O58" s="159" t="s">
        <v>92</v>
      </c>
      <c r="P58" s="159" t="s">
        <v>92</v>
      </c>
      <c r="Q58" s="160" t="s">
        <v>92</v>
      </c>
      <c r="R58" s="99"/>
    </row>
    <row r="59" spans="1:18" s="30" customFormat="1" ht="14.1" customHeight="1" x14ac:dyDescent="0.25">
      <c r="A59" s="24" t="s">
        <v>57</v>
      </c>
      <c r="B59" s="248" t="s">
        <v>171</v>
      </c>
      <c r="C59" s="248" t="s">
        <v>171</v>
      </c>
      <c r="D59" s="185">
        <v>0</v>
      </c>
      <c r="E59" s="159" t="s">
        <v>92</v>
      </c>
      <c r="F59" s="161" t="s">
        <v>92</v>
      </c>
      <c r="G59" s="161" t="s">
        <v>92</v>
      </c>
      <c r="H59" s="161" t="s">
        <v>92</v>
      </c>
      <c r="I59" s="162" t="s">
        <v>92</v>
      </c>
      <c r="J59" s="159" t="s">
        <v>92</v>
      </c>
      <c r="K59" s="144" t="s">
        <v>92</v>
      </c>
      <c r="L59" s="187" t="s">
        <v>92</v>
      </c>
      <c r="M59" s="159" t="s">
        <v>92</v>
      </c>
      <c r="N59" s="159" t="s">
        <v>92</v>
      </c>
      <c r="O59" s="159" t="s">
        <v>92</v>
      </c>
      <c r="P59" s="159" t="s">
        <v>92</v>
      </c>
      <c r="Q59" s="160" t="s">
        <v>92</v>
      </c>
      <c r="R59" s="99"/>
    </row>
    <row r="60" spans="1:18" s="30" customFormat="1" ht="14.1" customHeight="1" x14ac:dyDescent="0.25">
      <c r="A60" s="37" t="s">
        <v>58</v>
      </c>
      <c r="B60" s="37"/>
      <c r="C60" s="37"/>
      <c r="D60" s="150">
        <f>SUM(D6:D59)</f>
        <v>208</v>
      </c>
      <c r="E60" s="44">
        <v>490</v>
      </c>
      <c r="F60" s="45">
        <v>497.89</v>
      </c>
      <c r="G60" s="46">
        <v>0.98399999999999999</v>
      </c>
      <c r="H60" s="46">
        <v>0.9</v>
      </c>
      <c r="I60" s="47">
        <v>1.0740000000000001</v>
      </c>
      <c r="J60" s="44">
        <v>129</v>
      </c>
      <c r="K60" s="48">
        <v>0.2</v>
      </c>
      <c r="L60" s="49">
        <v>0.16</v>
      </c>
      <c r="M60" s="46">
        <v>0</v>
      </c>
      <c r="N60" s="46">
        <v>0</v>
      </c>
      <c r="O60" s="46">
        <v>0.65900000000000003</v>
      </c>
      <c r="P60" s="46">
        <v>1.91</v>
      </c>
      <c r="Q60" s="47">
        <v>3.1760000000000002</v>
      </c>
      <c r="R60" s="29"/>
    </row>
    <row r="61" spans="1:18" ht="13.2" customHeight="1" x14ac:dyDescent="0.25">
      <c r="A61" s="16"/>
      <c r="B61" s="16"/>
      <c r="C61" s="17"/>
      <c r="D61" s="17"/>
      <c r="E61" s="18"/>
      <c r="F61" s="18"/>
      <c r="G61" s="18"/>
      <c r="H61" s="16"/>
      <c r="I61" s="19"/>
      <c r="J61" s="19"/>
      <c r="K61" s="16"/>
      <c r="L61" s="16"/>
      <c r="M61" s="16"/>
      <c r="N61" s="16"/>
      <c r="O61" s="16"/>
    </row>
    <row r="62" spans="1:18" ht="13.2" customHeight="1" x14ac:dyDescent="0.25"/>
    <row r="63" spans="1:18" ht="13.2" customHeight="1" x14ac:dyDescent="0.25">
      <c r="A63" s="224" t="s">
        <v>166</v>
      </c>
    </row>
    <row r="64" spans="1:18" s="230" customFormat="1" x14ac:dyDescent="0.25">
      <c r="A64" s="226" t="s">
        <v>143</v>
      </c>
      <c r="B64" s="227"/>
      <c r="C64" s="227"/>
      <c r="D64" s="228"/>
      <c r="E64" s="228"/>
      <c r="F64" s="228"/>
      <c r="G64" s="229"/>
    </row>
    <row r="65" spans="1:9" s="230" customFormat="1" x14ac:dyDescent="0.25">
      <c r="A65" s="226" t="s">
        <v>144</v>
      </c>
      <c r="F65" s="229"/>
      <c r="G65" s="229"/>
      <c r="H65" s="229"/>
      <c r="I65" s="229"/>
    </row>
    <row r="66" spans="1:9" s="230" customFormat="1" x14ac:dyDescent="0.25">
      <c r="A66" s="221" t="s">
        <v>145</v>
      </c>
      <c r="B66" s="227"/>
      <c r="C66" s="227"/>
      <c r="D66" s="228"/>
      <c r="E66" s="228"/>
      <c r="F66" s="228"/>
      <c r="G66" s="229"/>
    </row>
    <row r="67" spans="1:9" s="230" customFormat="1" x14ac:dyDescent="0.25">
      <c r="A67" s="221" t="s">
        <v>146</v>
      </c>
      <c r="B67" s="227"/>
      <c r="C67" s="227"/>
      <c r="D67" s="227"/>
      <c r="E67" s="227"/>
      <c r="F67" s="228"/>
      <c r="G67" s="229"/>
      <c r="H67" s="229"/>
      <c r="I67" s="229"/>
    </row>
    <row r="68" spans="1:9" s="230" customFormat="1" ht="15.6" x14ac:dyDescent="0.25">
      <c r="A68" s="221" t="s">
        <v>147</v>
      </c>
      <c r="B68" s="227"/>
      <c r="C68" s="227"/>
      <c r="D68" s="227"/>
      <c r="E68" s="227"/>
      <c r="F68" s="228"/>
      <c r="G68" s="229"/>
      <c r="H68" s="229"/>
      <c r="I68" s="229"/>
    </row>
    <row r="69" spans="1:9" s="230" customFormat="1" x14ac:dyDescent="0.25">
      <c r="A69" s="221" t="s">
        <v>148</v>
      </c>
      <c r="B69" s="227"/>
      <c r="C69" s="227"/>
      <c r="D69" s="227"/>
      <c r="E69" s="227"/>
      <c r="F69" s="228"/>
      <c r="G69" s="229"/>
      <c r="H69" s="229"/>
      <c r="I69" s="229"/>
    </row>
    <row r="70" spans="1:9" s="230" customFormat="1" x14ac:dyDescent="0.25">
      <c r="A70" s="221" t="s">
        <v>149</v>
      </c>
      <c r="B70" s="227"/>
      <c r="C70" s="227"/>
      <c r="D70" s="227"/>
      <c r="E70" s="227"/>
      <c r="F70" s="228"/>
      <c r="G70" s="229"/>
      <c r="H70" s="229"/>
      <c r="I70" s="229"/>
    </row>
    <row r="71" spans="1:9" ht="13.2" customHeight="1" x14ac:dyDescent="0.25">
      <c r="A71" s="224" t="s">
        <v>157</v>
      </c>
    </row>
    <row r="72" spans="1:9" ht="13.2" customHeight="1" x14ac:dyDescent="0.25">
      <c r="A72" s="224" t="s">
        <v>69</v>
      </c>
    </row>
    <row r="73" spans="1:9" ht="13.2" customHeight="1" x14ac:dyDescent="0.25">
      <c r="A73" s="5" t="s">
        <v>158</v>
      </c>
    </row>
    <row r="74" spans="1:9" ht="13.2" customHeight="1" x14ac:dyDescent="0.25">
      <c r="A74" s="5" t="s">
        <v>89</v>
      </c>
    </row>
    <row r="75" spans="1:9" ht="13.2" customHeight="1" x14ac:dyDescent="0.25">
      <c r="A75" s="224" t="s">
        <v>159</v>
      </c>
    </row>
    <row r="76" spans="1:9" ht="13.2" customHeight="1" x14ac:dyDescent="0.25">
      <c r="A76" s="5" t="s">
        <v>59</v>
      </c>
    </row>
    <row r="77" spans="1:9" x14ac:dyDescent="0.25">
      <c r="A77" s="5" t="s">
        <v>156</v>
      </c>
    </row>
  </sheetData>
  <mergeCells count="7">
    <mergeCell ref="A1:O1"/>
    <mergeCell ref="A2:O2"/>
    <mergeCell ref="A3:O3"/>
    <mergeCell ref="E4:F4"/>
    <mergeCell ref="H4:I4"/>
    <mergeCell ref="J4:L4"/>
    <mergeCell ref="M4:Q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topLeftCell="A28" zoomScaleNormal="81" workbookViewId="0">
      <selection activeCell="A4" sqref="A4"/>
    </sheetView>
  </sheetViews>
  <sheetFormatPr defaultColWidth="9.109375" defaultRowHeight="13.2" x14ac:dyDescent="0.25"/>
  <cols>
    <col min="1" max="1" width="16.88671875" style="5" customWidth="1"/>
    <col min="2" max="2" width="11" style="15" customWidth="1"/>
    <col min="3" max="3" width="12" style="15" customWidth="1"/>
    <col min="4" max="4" width="11.109375" style="20" customWidth="1"/>
    <col min="5" max="7" width="9.5546875" style="20" customWidth="1"/>
    <col min="8" max="8" width="12.44140625" style="15" customWidth="1"/>
    <col min="9" max="9" width="13.109375" style="15" customWidth="1"/>
    <col min="10" max="10" width="15" style="15" customWidth="1"/>
    <col min="11" max="11" width="14.88671875" style="15" customWidth="1"/>
    <col min="12" max="12" width="13.44140625" style="15" customWidth="1"/>
    <col min="13" max="13" width="8.33203125" style="15" customWidth="1"/>
    <col min="14" max="14" width="8" style="15" customWidth="1"/>
    <col min="15" max="15" width="9" style="15" customWidth="1"/>
    <col min="16" max="16384" width="9.109375" style="15"/>
  </cols>
  <sheetData>
    <row r="1" spans="1:18" s="5" customFormat="1" x14ac:dyDescent="0.25">
      <c r="A1" s="313" t="s">
        <v>74</v>
      </c>
      <c r="B1" s="314"/>
      <c r="C1" s="314"/>
      <c r="D1" s="314"/>
      <c r="E1" s="314"/>
      <c r="F1" s="314"/>
      <c r="G1" s="314"/>
      <c r="H1" s="314"/>
      <c r="I1" s="314"/>
      <c r="J1" s="314"/>
      <c r="K1" s="314"/>
      <c r="L1" s="314"/>
      <c r="M1" s="314"/>
      <c r="N1" s="314"/>
      <c r="O1" s="314"/>
    </row>
    <row r="2" spans="1:18" s="5" customFormat="1" x14ac:dyDescent="0.25">
      <c r="A2" s="315" t="s">
        <v>68</v>
      </c>
      <c r="B2" s="316"/>
      <c r="C2" s="316"/>
      <c r="D2" s="316"/>
      <c r="E2" s="316"/>
      <c r="F2" s="316"/>
      <c r="G2" s="316"/>
      <c r="H2" s="316"/>
      <c r="I2" s="316"/>
      <c r="J2" s="316"/>
      <c r="K2" s="316"/>
      <c r="L2" s="316"/>
      <c r="M2" s="316"/>
      <c r="N2" s="316"/>
      <c r="O2" s="316"/>
    </row>
    <row r="3" spans="1:18" s="5" customFormat="1" ht="16.2" thickBot="1" x14ac:dyDescent="0.3">
      <c r="A3" s="317" t="s">
        <v>243</v>
      </c>
      <c r="B3" s="318"/>
      <c r="C3" s="318"/>
      <c r="D3" s="318"/>
      <c r="E3" s="318"/>
      <c r="F3" s="318"/>
      <c r="G3" s="318"/>
      <c r="H3" s="318"/>
      <c r="I3" s="318"/>
      <c r="J3" s="318"/>
      <c r="K3" s="318"/>
      <c r="L3" s="318"/>
      <c r="M3" s="318"/>
      <c r="N3" s="318"/>
      <c r="O3" s="318"/>
      <c r="P3" s="245"/>
    </row>
    <row r="4" spans="1:18" s="8" customFormat="1" ht="16.2" thickTop="1" x14ac:dyDescent="0.25">
      <c r="A4" s="247"/>
      <c r="B4" s="6"/>
      <c r="C4" s="6"/>
      <c r="D4" s="7"/>
      <c r="E4" s="325" t="s">
        <v>152</v>
      </c>
      <c r="F4" s="325"/>
      <c r="G4" s="1"/>
      <c r="H4" s="326" t="s">
        <v>1</v>
      </c>
      <c r="I4" s="327"/>
      <c r="J4" s="328" t="s">
        <v>2</v>
      </c>
      <c r="K4" s="329"/>
      <c r="L4" s="330"/>
      <c r="M4" s="329" t="s">
        <v>139</v>
      </c>
      <c r="N4" s="329"/>
      <c r="O4" s="329"/>
      <c r="P4" s="325"/>
      <c r="Q4" s="330"/>
      <c r="R4" s="6"/>
    </row>
    <row r="5" spans="1:18" s="8" customFormat="1" ht="55.5" customHeight="1" x14ac:dyDescent="0.25">
      <c r="A5" s="9" t="s">
        <v>3</v>
      </c>
      <c r="B5" s="3" t="s">
        <v>134</v>
      </c>
      <c r="C5" s="2" t="s">
        <v>135</v>
      </c>
      <c r="D5" s="4" t="s">
        <v>136</v>
      </c>
      <c r="E5" s="10" t="s">
        <v>4</v>
      </c>
      <c r="F5" s="11" t="s">
        <v>5</v>
      </c>
      <c r="G5" s="11" t="s">
        <v>6</v>
      </c>
      <c r="H5" s="11" t="s">
        <v>7</v>
      </c>
      <c r="I5" s="12" t="s">
        <v>8</v>
      </c>
      <c r="J5" s="3" t="s">
        <v>160</v>
      </c>
      <c r="K5" s="2" t="s">
        <v>137</v>
      </c>
      <c r="L5" s="4" t="s">
        <v>138</v>
      </c>
      <c r="M5" s="13">
        <v>0.1</v>
      </c>
      <c r="N5" s="13">
        <v>0.25</v>
      </c>
      <c r="O5" s="2" t="s">
        <v>10</v>
      </c>
      <c r="P5" s="13">
        <v>0.75</v>
      </c>
      <c r="Q5" s="14">
        <v>0.9</v>
      </c>
    </row>
    <row r="6" spans="1:18" s="30" customFormat="1" x14ac:dyDescent="0.25">
      <c r="A6" s="24" t="s">
        <v>61</v>
      </c>
      <c r="B6" s="248" t="s">
        <v>171</v>
      </c>
      <c r="C6" s="248" t="s">
        <v>171</v>
      </c>
      <c r="D6" s="188">
        <v>1</v>
      </c>
      <c r="E6" s="110" t="s">
        <v>92</v>
      </c>
      <c r="F6" s="110" t="s">
        <v>92</v>
      </c>
      <c r="G6" s="110" t="s">
        <v>92</v>
      </c>
      <c r="H6" s="110" t="s">
        <v>92</v>
      </c>
      <c r="I6" s="189" t="s">
        <v>92</v>
      </c>
      <c r="J6" s="110" t="s">
        <v>92</v>
      </c>
      <c r="K6" s="110" t="s">
        <v>92</v>
      </c>
      <c r="L6" s="189" t="s">
        <v>92</v>
      </c>
      <c r="M6" s="110" t="s">
        <v>92</v>
      </c>
      <c r="N6" s="110" t="s">
        <v>92</v>
      </c>
      <c r="O6" s="110" t="s">
        <v>92</v>
      </c>
      <c r="P6" s="110" t="s">
        <v>92</v>
      </c>
      <c r="Q6" s="189" t="s">
        <v>92</v>
      </c>
      <c r="R6" s="29"/>
    </row>
    <row r="7" spans="1:18" s="30" customFormat="1" ht="14.1" customHeight="1" x14ac:dyDescent="0.25">
      <c r="A7" s="24" t="s">
        <v>11</v>
      </c>
      <c r="B7" s="248" t="s">
        <v>171</v>
      </c>
      <c r="C7" s="248" t="s">
        <v>171</v>
      </c>
      <c r="D7" s="190">
        <v>2</v>
      </c>
      <c r="E7" s="110" t="s">
        <v>92</v>
      </c>
      <c r="F7" s="110" t="s">
        <v>92</v>
      </c>
      <c r="G7" s="110" t="s">
        <v>92</v>
      </c>
      <c r="H7" s="110" t="s">
        <v>92</v>
      </c>
      <c r="I7" s="117" t="s">
        <v>92</v>
      </c>
      <c r="J7" s="110" t="s">
        <v>92</v>
      </c>
      <c r="K7" s="110" t="s">
        <v>92</v>
      </c>
      <c r="L7" s="117" t="s">
        <v>92</v>
      </c>
      <c r="M7" s="110" t="s">
        <v>92</v>
      </c>
      <c r="N7" s="110" t="s">
        <v>92</v>
      </c>
      <c r="O7" s="110" t="s">
        <v>92</v>
      </c>
      <c r="P7" s="110" t="s">
        <v>92</v>
      </c>
      <c r="Q7" s="117" t="s">
        <v>92</v>
      </c>
      <c r="R7" s="29"/>
    </row>
    <row r="8" spans="1:18" s="30" customFormat="1" ht="14.1" customHeight="1" x14ac:dyDescent="0.25">
      <c r="A8" s="24" t="s">
        <v>12</v>
      </c>
      <c r="B8" s="248" t="s">
        <v>172</v>
      </c>
      <c r="C8" s="248" t="s">
        <v>172</v>
      </c>
      <c r="D8" s="190">
        <v>5</v>
      </c>
      <c r="E8" s="110">
        <v>0</v>
      </c>
      <c r="F8" s="191">
        <v>2.6244160093306235</v>
      </c>
      <c r="G8" s="191">
        <v>0</v>
      </c>
      <c r="H8" s="191" t="s">
        <v>92</v>
      </c>
      <c r="I8" s="114">
        <v>1.141</v>
      </c>
      <c r="J8" s="110">
        <v>1</v>
      </c>
      <c r="K8" s="110" t="s">
        <v>92</v>
      </c>
      <c r="L8" s="117" t="s">
        <v>92</v>
      </c>
      <c r="M8" s="110" t="s">
        <v>92</v>
      </c>
      <c r="N8" s="110" t="s">
        <v>92</v>
      </c>
      <c r="O8" s="110" t="s">
        <v>92</v>
      </c>
      <c r="P8" s="110" t="s">
        <v>92</v>
      </c>
      <c r="Q8" s="117" t="s">
        <v>92</v>
      </c>
      <c r="R8" s="29"/>
    </row>
    <row r="9" spans="1:18" s="30" customFormat="1" ht="14.1" customHeight="1" x14ac:dyDescent="0.25">
      <c r="A9" s="24" t="s">
        <v>13</v>
      </c>
      <c r="B9" s="248" t="s">
        <v>171</v>
      </c>
      <c r="C9" s="248" t="s">
        <v>171</v>
      </c>
      <c r="D9" s="190">
        <v>5</v>
      </c>
      <c r="E9" s="110">
        <v>2</v>
      </c>
      <c r="F9" s="191">
        <v>3.3982884122553645</v>
      </c>
      <c r="G9" s="191">
        <v>0.58899999999999997</v>
      </c>
      <c r="H9" s="191">
        <v>9.9000000000000005E-2</v>
      </c>
      <c r="I9" s="114">
        <v>1.944</v>
      </c>
      <c r="J9" s="110">
        <v>1</v>
      </c>
      <c r="K9" s="110" t="s">
        <v>92</v>
      </c>
      <c r="L9" s="117" t="s">
        <v>92</v>
      </c>
      <c r="M9" s="110" t="s">
        <v>92</v>
      </c>
      <c r="N9" s="110" t="s">
        <v>92</v>
      </c>
      <c r="O9" s="110" t="s">
        <v>92</v>
      </c>
      <c r="P9" s="110" t="s">
        <v>92</v>
      </c>
      <c r="Q9" s="117" t="s">
        <v>92</v>
      </c>
      <c r="R9" s="29"/>
    </row>
    <row r="10" spans="1:18" s="30" customFormat="1" ht="14.1" customHeight="1" x14ac:dyDescent="0.25">
      <c r="A10" s="24" t="s">
        <v>14</v>
      </c>
      <c r="B10" s="248" t="s">
        <v>171</v>
      </c>
      <c r="C10" s="248" t="s">
        <v>171</v>
      </c>
      <c r="D10" s="190">
        <v>2</v>
      </c>
      <c r="E10" s="110" t="s">
        <v>92</v>
      </c>
      <c r="F10" s="191" t="s">
        <v>92</v>
      </c>
      <c r="G10" s="191" t="s">
        <v>92</v>
      </c>
      <c r="H10" s="191" t="s">
        <v>92</v>
      </c>
      <c r="I10" s="114" t="s">
        <v>92</v>
      </c>
      <c r="J10" s="110" t="s">
        <v>92</v>
      </c>
      <c r="K10" s="110" t="s">
        <v>92</v>
      </c>
      <c r="L10" s="117" t="s">
        <v>92</v>
      </c>
      <c r="M10" s="110" t="s">
        <v>92</v>
      </c>
      <c r="N10" s="110" t="s">
        <v>92</v>
      </c>
      <c r="O10" s="110" t="s">
        <v>92</v>
      </c>
      <c r="P10" s="110" t="s">
        <v>92</v>
      </c>
      <c r="Q10" s="117" t="s">
        <v>92</v>
      </c>
      <c r="R10" s="29"/>
    </row>
    <row r="11" spans="1:18" s="30" customFormat="1" ht="14.1" customHeight="1" x14ac:dyDescent="0.25">
      <c r="A11" s="24" t="s">
        <v>15</v>
      </c>
      <c r="B11" s="248" t="s">
        <v>171</v>
      </c>
      <c r="C11" s="248" t="s">
        <v>171</v>
      </c>
      <c r="D11" s="190">
        <v>4</v>
      </c>
      <c r="E11" s="110" t="s">
        <v>92</v>
      </c>
      <c r="F11" s="191" t="s">
        <v>92</v>
      </c>
      <c r="G11" s="191" t="s">
        <v>92</v>
      </c>
      <c r="H11" s="191" t="s">
        <v>92</v>
      </c>
      <c r="I11" s="114" t="s">
        <v>92</v>
      </c>
      <c r="J11" s="110" t="s">
        <v>92</v>
      </c>
      <c r="K11" s="110" t="s">
        <v>92</v>
      </c>
      <c r="L11" s="117" t="s">
        <v>92</v>
      </c>
      <c r="M11" s="110" t="s">
        <v>92</v>
      </c>
      <c r="N11" s="110" t="s">
        <v>92</v>
      </c>
      <c r="O11" s="110" t="s">
        <v>92</v>
      </c>
      <c r="P11" s="110" t="s">
        <v>92</v>
      </c>
      <c r="Q11" s="117" t="s">
        <v>92</v>
      </c>
      <c r="R11" s="29"/>
    </row>
    <row r="12" spans="1:18" s="30" customFormat="1" ht="14.1" customHeight="1" x14ac:dyDescent="0.25">
      <c r="A12" s="24" t="s">
        <v>16</v>
      </c>
      <c r="B12" s="248" t="s">
        <v>172</v>
      </c>
      <c r="C12" s="248" t="s">
        <v>171</v>
      </c>
      <c r="D12" s="190">
        <v>0</v>
      </c>
      <c r="E12" s="110" t="s">
        <v>92</v>
      </c>
      <c r="F12" s="191" t="s">
        <v>92</v>
      </c>
      <c r="G12" s="191" t="s">
        <v>92</v>
      </c>
      <c r="H12" s="191" t="s">
        <v>92</v>
      </c>
      <c r="I12" s="114" t="s">
        <v>92</v>
      </c>
      <c r="J12" s="110" t="s">
        <v>92</v>
      </c>
      <c r="K12" s="110" t="s">
        <v>92</v>
      </c>
      <c r="L12" s="117" t="s">
        <v>92</v>
      </c>
      <c r="M12" s="110" t="s">
        <v>92</v>
      </c>
      <c r="N12" s="110" t="s">
        <v>92</v>
      </c>
      <c r="O12" s="110" t="s">
        <v>92</v>
      </c>
      <c r="P12" s="110" t="s">
        <v>92</v>
      </c>
      <c r="Q12" s="117" t="s">
        <v>92</v>
      </c>
      <c r="R12" s="29"/>
    </row>
    <row r="13" spans="1:18" s="30" customFormat="1" ht="14.1" customHeight="1" x14ac:dyDescent="0.25">
      <c r="A13" s="24" t="s">
        <v>62</v>
      </c>
      <c r="B13" s="248" t="s">
        <v>171</v>
      </c>
      <c r="C13" s="248" t="s">
        <v>171</v>
      </c>
      <c r="D13" s="190">
        <v>0</v>
      </c>
      <c r="E13" s="110" t="s">
        <v>92</v>
      </c>
      <c r="F13" s="191" t="s">
        <v>92</v>
      </c>
      <c r="G13" s="191" t="s">
        <v>92</v>
      </c>
      <c r="H13" s="191" t="s">
        <v>92</v>
      </c>
      <c r="I13" s="114" t="s">
        <v>92</v>
      </c>
      <c r="J13" s="110" t="s">
        <v>92</v>
      </c>
      <c r="K13" s="110" t="s">
        <v>92</v>
      </c>
      <c r="L13" s="117" t="s">
        <v>92</v>
      </c>
      <c r="M13" s="110" t="s">
        <v>92</v>
      </c>
      <c r="N13" s="110" t="s">
        <v>92</v>
      </c>
      <c r="O13" s="110" t="s">
        <v>92</v>
      </c>
      <c r="P13" s="110" t="s">
        <v>92</v>
      </c>
      <c r="Q13" s="117" t="s">
        <v>92</v>
      </c>
      <c r="R13" s="29"/>
    </row>
    <row r="14" spans="1:18" s="30" customFormat="1" ht="14.1" customHeight="1" x14ac:dyDescent="0.25">
      <c r="A14" s="24" t="s">
        <v>63</v>
      </c>
      <c r="B14" s="248" t="s">
        <v>171</v>
      </c>
      <c r="C14" s="248" t="s">
        <v>171</v>
      </c>
      <c r="D14" s="190">
        <v>1</v>
      </c>
      <c r="E14" s="110" t="s">
        <v>92</v>
      </c>
      <c r="F14" s="191" t="s">
        <v>92</v>
      </c>
      <c r="G14" s="191" t="s">
        <v>92</v>
      </c>
      <c r="H14" s="191" t="s">
        <v>92</v>
      </c>
      <c r="I14" s="114" t="s">
        <v>92</v>
      </c>
      <c r="J14" s="110" t="s">
        <v>92</v>
      </c>
      <c r="K14" s="110" t="s">
        <v>92</v>
      </c>
      <c r="L14" s="117" t="s">
        <v>92</v>
      </c>
      <c r="M14" s="110" t="s">
        <v>92</v>
      </c>
      <c r="N14" s="110" t="s">
        <v>92</v>
      </c>
      <c r="O14" s="110" t="s">
        <v>92</v>
      </c>
      <c r="P14" s="110" t="s">
        <v>92</v>
      </c>
      <c r="Q14" s="117" t="s">
        <v>92</v>
      </c>
      <c r="R14" s="29"/>
    </row>
    <row r="15" spans="1:18" s="30" customFormat="1" ht="14.1" customHeight="1" x14ac:dyDescent="0.25">
      <c r="A15" s="24" t="s">
        <v>17</v>
      </c>
      <c r="B15" s="248" t="s">
        <v>171</v>
      </c>
      <c r="C15" s="248" t="s">
        <v>171</v>
      </c>
      <c r="D15" s="190">
        <v>12</v>
      </c>
      <c r="E15" s="110">
        <v>18</v>
      </c>
      <c r="F15" s="191">
        <v>10.339289158701051</v>
      </c>
      <c r="G15" s="191">
        <v>1.7410000000000001</v>
      </c>
      <c r="H15" s="191">
        <v>1.0640000000000001</v>
      </c>
      <c r="I15" s="114">
        <v>2.698</v>
      </c>
      <c r="J15" s="110">
        <v>5</v>
      </c>
      <c r="K15" s="110" t="s">
        <v>92</v>
      </c>
      <c r="L15" s="117" t="s">
        <v>92</v>
      </c>
      <c r="M15" s="110" t="s">
        <v>92</v>
      </c>
      <c r="N15" s="110" t="s">
        <v>92</v>
      </c>
      <c r="O15" s="110" t="s">
        <v>92</v>
      </c>
      <c r="P15" s="110" t="s">
        <v>92</v>
      </c>
      <c r="Q15" s="117" t="s">
        <v>92</v>
      </c>
      <c r="R15" s="29"/>
    </row>
    <row r="16" spans="1:18" s="30" customFormat="1" ht="14.1" customHeight="1" x14ac:dyDescent="0.25">
      <c r="A16" s="24" t="s">
        <v>18</v>
      </c>
      <c r="B16" s="248" t="s">
        <v>171</v>
      </c>
      <c r="C16" s="248" t="s">
        <v>171</v>
      </c>
      <c r="D16" s="190">
        <v>10</v>
      </c>
      <c r="E16" s="110">
        <v>3</v>
      </c>
      <c r="F16" s="191">
        <v>7.3168612918034119</v>
      </c>
      <c r="G16" s="191">
        <v>0.41</v>
      </c>
      <c r="H16" s="191">
        <v>0.104</v>
      </c>
      <c r="I16" s="114">
        <v>1.1160000000000001</v>
      </c>
      <c r="J16" s="110">
        <v>3</v>
      </c>
      <c r="K16" s="110" t="s">
        <v>92</v>
      </c>
      <c r="L16" s="117" t="s">
        <v>92</v>
      </c>
      <c r="M16" s="110" t="s">
        <v>92</v>
      </c>
      <c r="N16" s="110" t="s">
        <v>92</v>
      </c>
      <c r="O16" s="110" t="s">
        <v>92</v>
      </c>
      <c r="P16" s="110" t="s">
        <v>92</v>
      </c>
      <c r="Q16" s="117" t="s">
        <v>92</v>
      </c>
      <c r="R16" s="29"/>
    </row>
    <row r="17" spans="1:18" s="30" customFormat="1" ht="14.1" customHeight="1" x14ac:dyDescent="0.25">
      <c r="A17" s="24" t="s">
        <v>86</v>
      </c>
      <c r="B17" s="248" t="s">
        <v>171</v>
      </c>
      <c r="C17" s="248" t="s">
        <v>171</v>
      </c>
      <c r="D17" s="190">
        <v>0</v>
      </c>
      <c r="E17" s="110" t="s">
        <v>92</v>
      </c>
      <c r="F17" s="191" t="s">
        <v>92</v>
      </c>
      <c r="G17" s="191" t="s">
        <v>92</v>
      </c>
      <c r="H17" s="191" t="s">
        <v>92</v>
      </c>
      <c r="I17" s="114" t="s">
        <v>92</v>
      </c>
      <c r="J17" s="110" t="s">
        <v>92</v>
      </c>
      <c r="K17" s="110" t="s">
        <v>92</v>
      </c>
      <c r="L17" s="117" t="s">
        <v>92</v>
      </c>
      <c r="M17" s="110" t="s">
        <v>92</v>
      </c>
      <c r="N17" s="110" t="s">
        <v>92</v>
      </c>
      <c r="O17" s="110" t="s">
        <v>92</v>
      </c>
      <c r="P17" s="110" t="s">
        <v>92</v>
      </c>
      <c r="Q17" s="117" t="s">
        <v>92</v>
      </c>
      <c r="R17" s="29"/>
    </row>
    <row r="18" spans="1:18" s="30" customFormat="1" ht="14.1" customHeight="1" x14ac:dyDescent="0.25">
      <c r="A18" s="24" t="s">
        <v>19</v>
      </c>
      <c r="B18" s="248" t="s">
        <v>171</v>
      </c>
      <c r="C18" s="248" t="s">
        <v>171</v>
      </c>
      <c r="D18" s="190">
        <v>0</v>
      </c>
      <c r="E18" s="110" t="s">
        <v>92</v>
      </c>
      <c r="F18" s="191" t="s">
        <v>92</v>
      </c>
      <c r="G18" s="191" t="s">
        <v>92</v>
      </c>
      <c r="H18" s="191" t="s">
        <v>92</v>
      </c>
      <c r="I18" s="114" t="s">
        <v>92</v>
      </c>
      <c r="J18" s="110" t="s">
        <v>92</v>
      </c>
      <c r="K18" s="110" t="s">
        <v>92</v>
      </c>
      <c r="L18" s="117" t="s">
        <v>92</v>
      </c>
      <c r="M18" s="110" t="s">
        <v>92</v>
      </c>
      <c r="N18" s="110" t="s">
        <v>92</v>
      </c>
      <c r="O18" s="110" t="s">
        <v>92</v>
      </c>
      <c r="P18" s="110" t="s">
        <v>92</v>
      </c>
      <c r="Q18" s="117" t="s">
        <v>92</v>
      </c>
      <c r="R18" s="29"/>
    </row>
    <row r="19" spans="1:18" s="30" customFormat="1" ht="14.1" customHeight="1" x14ac:dyDescent="0.25">
      <c r="A19" s="24" t="s">
        <v>20</v>
      </c>
      <c r="B19" s="248" t="s">
        <v>171</v>
      </c>
      <c r="C19" s="248" t="s">
        <v>171</v>
      </c>
      <c r="D19" s="190">
        <v>2</v>
      </c>
      <c r="E19" s="110" t="s">
        <v>92</v>
      </c>
      <c r="F19" s="191" t="s">
        <v>92</v>
      </c>
      <c r="G19" s="191" t="s">
        <v>92</v>
      </c>
      <c r="H19" s="191" t="s">
        <v>92</v>
      </c>
      <c r="I19" s="114" t="s">
        <v>92</v>
      </c>
      <c r="J19" s="110" t="s">
        <v>92</v>
      </c>
      <c r="K19" s="110" t="s">
        <v>92</v>
      </c>
      <c r="L19" s="117" t="s">
        <v>92</v>
      </c>
      <c r="M19" s="110" t="s">
        <v>92</v>
      </c>
      <c r="N19" s="110" t="s">
        <v>92</v>
      </c>
      <c r="O19" s="110" t="s">
        <v>92</v>
      </c>
      <c r="P19" s="110" t="s">
        <v>92</v>
      </c>
      <c r="Q19" s="117" t="s">
        <v>92</v>
      </c>
      <c r="R19" s="29"/>
    </row>
    <row r="20" spans="1:18" s="30" customFormat="1" ht="14.1" customHeight="1" x14ac:dyDescent="0.25">
      <c r="A20" s="24" t="s">
        <v>21</v>
      </c>
      <c r="B20" s="248" t="s">
        <v>171</v>
      </c>
      <c r="C20" s="248" t="s">
        <v>171</v>
      </c>
      <c r="D20" s="190">
        <v>1</v>
      </c>
      <c r="E20" s="110" t="s">
        <v>92</v>
      </c>
      <c r="F20" s="191" t="s">
        <v>92</v>
      </c>
      <c r="G20" s="191" t="s">
        <v>92</v>
      </c>
      <c r="H20" s="191" t="s">
        <v>92</v>
      </c>
      <c r="I20" s="114" t="s">
        <v>92</v>
      </c>
      <c r="J20" s="110" t="s">
        <v>92</v>
      </c>
      <c r="K20" s="110" t="s">
        <v>92</v>
      </c>
      <c r="L20" s="117" t="s">
        <v>92</v>
      </c>
      <c r="M20" s="110" t="s">
        <v>92</v>
      </c>
      <c r="N20" s="110" t="s">
        <v>92</v>
      </c>
      <c r="O20" s="110" t="s">
        <v>92</v>
      </c>
      <c r="P20" s="110" t="s">
        <v>92</v>
      </c>
      <c r="Q20" s="117" t="s">
        <v>92</v>
      </c>
      <c r="R20" s="29"/>
    </row>
    <row r="21" spans="1:18" s="30" customFormat="1" ht="14.1" customHeight="1" x14ac:dyDescent="0.25">
      <c r="A21" s="24" t="s">
        <v>22</v>
      </c>
      <c r="B21" s="248" t="s">
        <v>171</v>
      </c>
      <c r="C21" s="248" t="s">
        <v>171</v>
      </c>
      <c r="D21" s="190">
        <v>2</v>
      </c>
      <c r="E21" s="110" t="s">
        <v>92</v>
      </c>
      <c r="F21" s="191" t="s">
        <v>92</v>
      </c>
      <c r="G21" s="191" t="s">
        <v>92</v>
      </c>
      <c r="H21" s="191" t="s">
        <v>92</v>
      </c>
      <c r="I21" s="114" t="s">
        <v>92</v>
      </c>
      <c r="J21" s="110" t="s">
        <v>92</v>
      </c>
      <c r="K21" s="110" t="s">
        <v>92</v>
      </c>
      <c r="L21" s="117" t="s">
        <v>92</v>
      </c>
      <c r="M21" s="110" t="s">
        <v>92</v>
      </c>
      <c r="N21" s="110" t="s">
        <v>92</v>
      </c>
      <c r="O21" s="110" t="s">
        <v>92</v>
      </c>
      <c r="P21" s="110" t="s">
        <v>92</v>
      </c>
      <c r="Q21" s="117" t="s">
        <v>92</v>
      </c>
      <c r="R21" s="29"/>
    </row>
    <row r="22" spans="1:18" s="30" customFormat="1" ht="14.1" customHeight="1" x14ac:dyDescent="0.25">
      <c r="A22" s="24" t="s">
        <v>23</v>
      </c>
      <c r="B22" s="248" t="s">
        <v>171</v>
      </c>
      <c r="C22" s="248" t="s">
        <v>171</v>
      </c>
      <c r="D22" s="190">
        <v>8</v>
      </c>
      <c r="E22" s="110">
        <v>18</v>
      </c>
      <c r="F22" s="191">
        <v>9.581064909870399</v>
      </c>
      <c r="G22" s="191">
        <v>1.879</v>
      </c>
      <c r="H22" s="191">
        <v>1.1479999999999999</v>
      </c>
      <c r="I22" s="114">
        <v>2.9119999999999999</v>
      </c>
      <c r="J22" s="110">
        <v>2</v>
      </c>
      <c r="K22" s="110" t="s">
        <v>92</v>
      </c>
      <c r="L22" s="117" t="s">
        <v>92</v>
      </c>
      <c r="M22" s="110" t="s">
        <v>92</v>
      </c>
      <c r="N22" s="110" t="s">
        <v>92</v>
      </c>
      <c r="O22" s="110" t="s">
        <v>92</v>
      </c>
      <c r="P22" s="110" t="s">
        <v>92</v>
      </c>
      <c r="Q22" s="117" t="s">
        <v>92</v>
      </c>
      <c r="R22" s="29"/>
    </row>
    <row r="23" spans="1:18" s="30" customFormat="1" ht="14.1" customHeight="1" x14ac:dyDescent="0.25">
      <c r="A23" s="24" t="s">
        <v>24</v>
      </c>
      <c r="B23" s="248" t="s">
        <v>171</v>
      </c>
      <c r="C23" s="248" t="s">
        <v>171</v>
      </c>
      <c r="D23" s="190">
        <v>3</v>
      </c>
      <c r="E23" s="110" t="s">
        <v>92</v>
      </c>
      <c r="F23" s="191" t="s">
        <v>92</v>
      </c>
      <c r="G23" s="191" t="s">
        <v>92</v>
      </c>
      <c r="H23" s="191" t="s">
        <v>92</v>
      </c>
      <c r="I23" s="114" t="s">
        <v>92</v>
      </c>
      <c r="J23" s="110" t="s">
        <v>92</v>
      </c>
      <c r="K23" s="110" t="s">
        <v>92</v>
      </c>
      <c r="L23" s="117" t="s">
        <v>92</v>
      </c>
      <c r="M23" s="110" t="s">
        <v>92</v>
      </c>
      <c r="N23" s="110" t="s">
        <v>92</v>
      </c>
      <c r="O23" s="110" t="s">
        <v>92</v>
      </c>
      <c r="P23" s="110" t="s">
        <v>92</v>
      </c>
      <c r="Q23" s="117" t="s">
        <v>92</v>
      </c>
      <c r="R23" s="29"/>
    </row>
    <row r="24" spans="1:18" s="30" customFormat="1" ht="14.1" customHeight="1" x14ac:dyDescent="0.25">
      <c r="A24" s="24" t="s">
        <v>25</v>
      </c>
      <c r="B24" s="248" t="s">
        <v>173</v>
      </c>
      <c r="C24" s="248" t="s">
        <v>171</v>
      </c>
      <c r="D24" s="190">
        <v>3</v>
      </c>
      <c r="E24" s="110" t="s">
        <v>92</v>
      </c>
      <c r="F24" s="191" t="s">
        <v>92</v>
      </c>
      <c r="G24" s="191" t="s">
        <v>92</v>
      </c>
      <c r="H24" s="191" t="s">
        <v>92</v>
      </c>
      <c r="I24" s="114" t="s">
        <v>92</v>
      </c>
      <c r="J24" s="110" t="s">
        <v>92</v>
      </c>
      <c r="K24" s="110" t="s">
        <v>92</v>
      </c>
      <c r="L24" s="117" t="s">
        <v>92</v>
      </c>
      <c r="M24" s="110" t="s">
        <v>92</v>
      </c>
      <c r="N24" s="110" t="s">
        <v>92</v>
      </c>
      <c r="O24" s="110" t="s">
        <v>92</v>
      </c>
      <c r="P24" s="110" t="s">
        <v>92</v>
      </c>
      <c r="Q24" s="117" t="s">
        <v>92</v>
      </c>
      <c r="R24" s="29"/>
    </row>
    <row r="25" spans="1:18" s="30" customFormat="1" ht="14.1" customHeight="1" x14ac:dyDescent="0.25">
      <c r="A25" s="24" t="s">
        <v>26</v>
      </c>
      <c r="B25" s="248" t="s">
        <v>171</v>
      </c>
      <c r="C25" s="248" t="s">
        <v>171</v>
      </c>
      <c r="D25" s="190">
        <v>5</v>
      </c>
      <c r="E25" s="110">
        <v>0</v>
      </c>
      <c r="F25" s="191">
        <v>7.6719115380534608E-2</v>
      </c>
      <c r="G25" s="191" t="s">
        <v>92</v>
      </c>
      <c r="H25" s="191" t="s">
        <v>92</v>
      </c>
      <c r="I25" s="114" t="s">
        <v>92</v>
      </c>
      <c r="J25" s="110">
        <v>0</v>
      </c>
      <c r="K25" s="110" t="s">
        <v>92</v>
      </c>
      <c r="L25" s="117" t="s">
        <v>92</v>
      </c>
      <c r="M25" s="110" t="s">
        <v>92</v>
      </c>
      <c r="N25" s="110" t="s">
        <v>92</v>
      </c>
      <c r="O25" s="110" t="s">
        <v>92</v>
      </c>
      <c r="P25" s="110" t="s">
        <v>92</v>
      </c>
      <c r="Q25" s="117" t="s">
        <v>92</v>
      </c>
      <c r="R25" s="29"/>
    </row>
    <row r="26" spans="1:18" s="30" customFormat="1" ht="14.1" customHeight="1" x14ac:dyDescent="0.25">
      <c r="A26" s="24" t="s">
        <v>27</v>
      </c>
      <c r="B26" s="248" t="s">
        <v>171</v>
      </c>
      <c r="C26" s="248" t="s">
        <v>171</v>
      </c>
      <c r="D26" s="190">
        <v>5</v>
      </c>
      <c r="E26" s="110">
        <v>1</v>
      </c>
      <c r="F26" s="191">
        <v>6.1569337053679396</v>
      </c>
      <c r="G26" s="191">
        <v>0.16200000000000001</v>
      </c>
      <c r="H26" s="191">
        <v>8.0000000000000002E-3</v>
      </c>
      <c r="I26" s="114">
        <v>0.80100000000000005</v>
      </c>
      <c r="J26" s="110">
        <v>3</v>
      </c>
      <c r="K26" s="110" t="s">
        <v>92</v>
      </c>
      <c r="L26" s="117" t="s">
        <v>92</v>
      </c>
      <c r="M26" s="110" t="s">
        <v>92</v>
      </c>
      <c r="N26" s="110" t="s">
        <v>92</v>
      </c>
      <c r="O26" s="110" t="s">
        <v>92</v>
      </c>
      <c r="P26" s="110" t="s">
        <v>92</v>
      </c>
      <c r="Q26" s="117" t="s">
        <v>92</v>
      </c>
      <c r="R26" s="29"/>
    </row>
    <row r="27" spans="1:18" s="30" customFormat="1" ht="14.1" customHeight="1" x14ac:dyDescent="0.25">
      <c r="A27" s="24" t="s">
        <v>64</v>
      </c>
      <c r="B27" s="248" t="s">
        <v>171</v>
      </c>
      <c r="C27" s="248" t="s">
        <v>171</v>
      </c>
      <c r="D27" s="190">
        <v>1</v>
      </c>
      <c r="E27" s="110" t="s">
        <v>92</v>
      </c>
      <c r="F27" s="191" t="s">
        <v>92</v>
      </c>
      <c r="G27" s="191" t="s">
        <v>92</v>
      </c>
      <c r="H27" s="191" t="s">
        <v>92</v>
      </c>
      <c r="I27" s="114" t="s">
        <v>92</v>
      </c>
      <c r="J27" s="110" t="s">
        <v>92</v>
      </c>
      <c r="K27" s="110" t="s">
        <v>92</v>
      </c>
      <c r="L27" s="117" t="s">
        <v>92</v>
      </c>
      <c r="M27" s="110" t="s">
        <v>92</v>
      </c>
      <c r="N27" s="110" t="s">
        <v>92</v>
      </c>
      <c r="O27" s="110" t="s">
        <v>92</v>
      </c>
      <c r="P27" s="110" t="s">
        <v>92</v>
      </c>
      <c r="Q27" s="117" t="s">
        <v>92</v>
      </c>
      <c r="R27" s="29"/>
    </row>
    <row r="28" spans="1:18" s="30" customFormat="1" ht="14.1" customHeight="1" x14ac:dyDescent="0.25">
      <c r="A28" s="24" t="s">
        <v>28</v>
      </c>
      <c r="B28" s="248" t="s">
        <v>171</v>
      </c>
      <c r="C28" s="248" t="s">
        <v>171</v>
      </c>
      <c r="D28" s="190">
        <v>0</v>
      </c>
      <c r="E28" s="110" t="s">
        <v>92</v>
      </c>
      <c r="F28" s="191" t="s">
        <v>92</v>
      </c>
      <c r="G28" s="191" t="s">
        <v>92</v>
      </c>
      <c r="H28" s="191" t="s">
        <v>92</v>
      </c>
      <c r="I28" s="114" t="s">
        <v>92</v>
      </c>
      <c r="J28" s="110" t="s">
        <v>92</v>
      </c>
      <c r="K28" s="110" t="s">
        <v>92</v>
      </c>
      <c r="L28" s="117" t="s">
        <v>92</v>
      </c>
      <c r="M28" s="110" t="s">
        <v>92</v>
      </c>
      <c r="N28" s="110" t="s">
        <v>92</v>
      </c>
      <c r="O28" s="110" t="s">
        <v>92</v>
      </c>
      <c r="P28" s="110" t="s">
        <v>92</v>
      </c>
      <c r="Q28" s="117" t="s">
        <v>92</v>
      </c>
      <c r="R28" s="29"/>
    </row>
    <row r="29" spans="1:18" s="30" customFormat="1" ht="14.1" customHeight="1" x14ac:dyDescent="0.25">
      <c r="A29" s="24" t="s">
        <v>29</v>
      </c>
      <c r="B29" s="248" t="s">
        <v>171</v>
      </c>
      <c r="C29" s="248" t="s">
        <v>171</v>
      </c>
      <c r="D29" s="190">
        <v>13</v>
      </c>
      <c r="E29" s="110">
        <v>11</v>
      </c>
      <c r="F29" s="191">
        <v>6.0623502925839228</v>
      </c>
      <c r="G29" s="191">
        <v>1.8140000000000001</v>
      </c>
      <c r="H29" s="191">
        <v>0.95399999999999996</v>
      </c>
      <c r="I29" s="114">
        <v>3.1539999999999999</v>
      </c>
      <c r="J29" s="110">
        <v>2</v>
      </c>
      <c r="K29" s="110" t="s">
        <v>92</v>
      </c>
      <c r="L29" s="117" t="s">
        <v>92</v>
      </c>
      <c r="M29" s="110" t="s">
        <v>92</v>
      </c>
      <c r="N29" s="110" t="s">
        <v>92</v>
      </c>
      <c r="O29" s="110" t="s">
        <v>92</v>
      </c>
      <c r="P29" s="110" t="s">
        <v>92</v>
      </c>
      <c r="Q29" s="117" t="s">
        <v>92</v>
      </c>
      <c r="R29" s="29"/>
    </row>
    <row r="30" spans="1:18" s="30" customFormat="1" ht="14.1" customHeight="1" x14ac:dyDescent="0.25">
      <c r="A30" s="24" t="s">
        <v>30</v>
      </c>
      <c r="B30" s="248" t="s">
        <v>171</v>
      </c>
      <c r="C30" s="248" t="s">
        <v>171</v>
      </c>
      <c r="D30" s="190">
        <v>1</v>
      </c>
      <c r="E30" s="110" t="s">
        <v>92</v>
      </c>
      <c r="F30" s="191" t="s">
        <v>92</v>
      </c>
      <c r="G30" s="191" t="s">
        <v>92</v>
      </c>
      <c r="H30" s="191" t="s">
        <v>92</v>
      </c>
      <c r="I30" s="114" t="s">
        <v>92</v>
      </c>
      <c r="J30" s="110" t="s">
        <v>92</v>
      </c>
      <c r="K30" s="110" t="s">
        <v>92</v>
      </c>
      <c r="L30" s="117" t="s">
        <v>92</v>
      </c>
      <c r="M30" s="110" t="s">
        <v>92</v>
      </c>
      <c r="N30" s="110" t="s">
        <v>92</v>
      </c>
      <c r="O30" s="110" t="s">
        <v>92</v>
      </c>
      <c r="P30" s="110" t="s">
        <v>92</v>
      </c>
      <c r="Q30" s="117" t="s">
        <v>92</v>
      </c>
      <c r="R30" s="29"/>
    </row>
    <row r="31" spans="1:18" s="30" customFormat="1" ht="14.1" customHeight="1" x14ac:dyDescent="0.25">
      <c r="A31" s="24" t="s">
        <v>31</v>
      </c>
      <c r="B31" s="248" t="s">
        <v>171</v>
      </c>
      <c r="C31" s="248" t="s">
        <v>171</v>
      </c>
      <c r="D31" s="190">
        <v>5</v>
      </c>
      <c r="E31" s="110">
        <v>4</v>
      </c>
      <c r="F31" s="191">
        <v>3.5680408552015486</v>
      </c>
      <c r="G31" s="191">
        <v>1.121</v>
      </c>
      <c r="H31" s="191">
        <v>0.35599999999999998</v>
      </c>
      <c r="I31" s="114">
        <v>2.7040000000000002</v>
      </c>
      <c r="J31" s="110">
        <v>1</v>
      </c>
      <c r="K31" s="110" t="s">
        <v>92</v>
      </c>
      <c r="L31" s="117" t="s">
        <v>92</v>
      </c>
      <c r="M31" s="110" t="s">
        <v>92</v>
      </c>
      <c r="N31" s="110" t="s">
        <v>92</v>
      </c>
      <c r="O31" s="110" t="s">
        <v>92</v>
      </c>
      <c r="P31" s="110" t="s">
        <v>92</v>
      </c>
      <c r="Q31" s="117" t="s">
        <v>92</v>
      </c>
      <c r="R31" s="29"/>
    </row>
    <row r="32" spans="1:18" s="30" customFormat="1" ht="14.1" customHeight="1" x14ac:dyDescent="0.25">
      <c r="A32" s="24" t="s">
        <v>32</v>
      </c>
      <c r="B32" s="248" t="s">
        <v>172</v>
      </c>
      <c r="C32" s="248" t="s">
        <v>171</v>
      </c>
      <c r="D32" s="190">
        <v>5</v>
      </c>
      <c r="E32" s="110">
        <v>7</v>
      </c>
      <c r="F32" s="191">
        <v>2.7941267034946473</v>
      </c>
      <c r="G32" s="191">
        <v>2.5049999999999999</v>
      </c>
      <c r="H32" s="191">
        <v>1.0960000000000001</v>
      </c>
      <c r="I32" s="114">
        <v>4.9560000000000004</v>
      </c>
      <c r="J32" s="110">
        <v>1</v>
      </c>
      <c r="K32" s="110" t="s">
        <v>92</v>
      </c>
      <c r="L32" s="117" t="s">
        <v>92</v>
      </c>
      <c r="M32" s="110" t="s">
        <v>92</v>
      </c>
      <c r="N32" s="110" t="s">
        <v>92</v>
      </c>
      <c r="O32" s="110" t="s">
        <v>92</v>
      </c>
      <c r="P32" s="110" t="s">
        <v>92</v>
      </c>
      <c r="Q32" s="117" t="s">
        <v>92</v>
      </c>
      <c r="R32" s="29"/>
    </row>
    <row r="33" spans="1:18" s="30" customFormat="1" ht="14.1" customHeight="1" x14ac:dyDescent="0.25">
      <c r="A33" s="24" t="s">
        <v>33</v>
      </c>
      <c r="B33" s="248" t="s">
        <v>171</v>
      </c>
      <c r="C33" s="248" t="s">
        <v>171</v>
      </c>
      <c r="D33" s="190">
        <v>0</v>
      </c>
      <c r="E33" s="110" t="s">
        <v>92</v>
      </c>
      <c r="F33" s="191" t="s">
        <v>92</v>
      </c>
      <c r="G33" s="191" t="s">
        <v>92</v>
      </c>
      <c r="H33" s="191" t="s">
        <v>92</v>
      </c>
      <c r="I33" s="114" t="s">
        <v>92</v>
      </c>
      <c r="J33" s="110" t="s">
        <v>92</v>
      </c>
      <c r="K33" s="110" t="s">
        <v>92</v>
      </c>
      <c r="L33" s="117" t="s">
        <v>92</v>
      </c>
      <c r="M33" s="110" t="s">
        <v>92</v>
      </c>
      <c r="N33" s="110" t="s">
        <v>92</v>
      </c>
      <c r="O33" s="110" t="s">
        <v>92</v>
      </c>
      <c r="P33" s="110" t="s">
        <v>92</v>
      </c>
      <c r="Q33" s="117" t="s">
        <v>92</v>
      </c>
      <c r="R33" s="29"/>
    </row>
    <row r="34" spans="1:18" s="30" customFormat="1" ht="14.1" customHeight="1" x14ac:dyDescent="0.25">
      <c r="A34" s="24" t="s">
        <v>34</v>
      </c>
      <c r="B34" s="248" t="s">
        <v>171</v>
      </c>
      <c r="C34" s="248" t="s">
        <v>171</v>
      </c>
      <c r="D34" s="190">
        <v>3</v>
      </c>
      <c r="E34" s="110" t="s">
        <v>92</v>
      </c>
      <c r="F34" s="191" t="s">
        <v>92</v>
      </c>
      <c r="G34" s="191" t="s">
        <v>92</v>
      </c>
      <c r="H34" s="191" t="s">
        <v>92</v>
      </c>
      <c r="I34" s="114" t="s">
        <v>92</v>
      </c>
      <c r="J34" s="110" t="s">
        <v>92</v>
      </c>
      <c r="K34" s="110" t="s">
        <v>92</v>
      </c>
      <c r="L34" s="117" t="s">
        <v>92</v>
      </c>
      <c r="M34" s="110" t="s">
        <v>92</v>
      </c>
      <c r="N34" s="110" t="s">
        <v>92</v>
      </c>
      <c r="O34" s="110" t="s">
        <v>92</v>
      </c>
      <c r="P34" s="110" t="s">
        <v>92</v>
      </c>
      <c r="Q34" s="117" t="s">
        <v>92</v>
      </c>
      <c r="R34" s="29"/>
    </row>
    <row r="35" spans="1:18" s="30" customFormat="1" ht="14.1" customHeight="1" x14ac:dyDescent="0.25">
      <c r="A35" s="24" t="s">
        <v>35</v>
      </c>
      <c r="B35" s="248" t="s">
        <v>171</v>
      </c>
      <c r="C35" s="248" t="s">
        <v>171</v>
      </c>
      <c r="D35" s="190">
        <v>2</v>
      </c>
      <c r="E35" s="110" t="s">
        <v>92</v>
      </c>
      <c r="F35" s="191" t="s">
        <v>92</v>
      </c>
      <c r="G35" s="191" t="s">
        <v>92</v>
      </c>
      <c r="H35" s="191" t="s">
        <v>92</v>
      </c>
      <c r="I35" s="114" t="s">
        <v>92</v>
      </c>
      <c r="J35" s="110" t="s">
        <v>92</v>
      </c>
      <c r="K35" s="110" t="s">
        <v>92</v>
      </c>
      <c r="L35" s="117" t="s">
        <v>92</v>
      </c>
      <c r="M35" s="110" t="s">
        <v>92</v>
      </c>
      <c r="N35" s="110" t="s">
        <v>92</v>
      </c>
      <c r="O35" s="110" t="s">
        <v>92</v>
      </c>
      <c r="P35" s="110" t="s">
        <v>92</v>
      </c>
      <c r="Q35" s="117" t="s">
        <v>92</v>
      </c>
      <c r="R35" s="29"/>
    </row>
    <row r="36" spans="1:18" s="30" customFormat="1" ht="14.1" customHeight="1" x14ac:dyDescent="0.25">
      <c r="A36" s="24" t="s">
        <v>36</v>
      </c>
      <c r="B36" s="248" t="s">
        <v>171</v>
      </c>
      <c r="C36" s="248" t="s">
        <v>171</v>
      </c>
      <c r="D36" s="190">
        <v>2</v>
      </c>
      <c r="E36" s="110" t="s">
        <v>92</v>
      </c>
      <c r="F36" s="191" t="s">
        <v>92</v>
      </c>
      <c r="G36" s="191" t="s">
        <v>92</v>
      </c>
      <c r="H36" s="191" t="s">
        <v>92</v>
      </c>
      <c r="I36" s="114" t="s">
        <v>92</v>
      </c>
      <c r="J36" s="110" t="s">
        <v>92</v>
      </c>
      <c r="K36" s="110" t="s">
        <v>92</v>
      </c>
      <c r="L36" s="117" t="s">
        <v>92</v>
      </c>
      <c r="M36" s="110" t="s">
        <v>92</v>
      </c>
      <c r="N36" s="110" t="s">
        <v>92</v>
      </c>
      <c r="O36" s="110" t="s">
        <v>92</v>
      </c>
      <c r="P36" s="110" t="s">
        <v>92</v>
      </c>
      <c r="Q36" s="117" t="s">
        <v>92</v>
      </c>
      <c r="R36" s="29"/>
    </row>
    <row r="37" spans="1:18" s="30" customFormat="1" ht="14.1" customHeight="1" x14ac:dyDescent="0.25">
      <c r="A37" s="24" t="s">
        <v>37</v>
      </c>
      <c r="B37" s="248" t="s">
        <v>171</v>
      </c>
      <c r="C37" s="248" t="s">
        <v>171</v>
      </c>
      <c r="D37" s="190">
        <v>0</v>
      </c>
      <c r="E37" s="110" t="s">
        <v>92</v>
      </c>
      <c r="F37" s="191" t="s">
        <v>92</v>
      </c>
      <c r="G37" s="191" t="s">
        <v>92</v>
      </c>
      <c r="H37" s="191" t="s">
        <v>92</v>
      </c>
      <c r="I37" s="114" t="s">
        <v>92</v>
      </c>
      <c r="J37" s="110" t="s">
        <v>92</v>
      </c>
      <c r="K37" s="110" t="s">
        <v>92</v>
      </c>
      <c r="L37" s="117" t="s">
        <v>92</v>
      </c>
      <c r="M37" s="110" t="s">
        <v>92</v>
      </c>
      <c r="N37" s="110" t="s">
        <v>92</v>
      </c>
      <c r="O37" s="110" t="s">
        <v>92</v>
      </c>
      <c r="P37" s="110" t="s">
        <v>92</v>
      </c>
      <c r="Q37" s="117" t="s">
        <v>92</v>
      </c>
      <c r="R37" s="29"/>
    </row>
    <row r="38" spans="1:18" s="30" customFormat="1" ht="14.1" customHeight="1" x14ac:dyDescent="0.25">
      <c r="A38" s="24" t="s">
        <v>38</v>
      </c>
      <c r="B38" s="248" t="s">
        <v>171</v>
      </c>
      <c r="C38" s="248" t="s">
        <v>171</v>
      </c>
      <c r="D38" s="190">
        <v>2</v>
      </c>
      <c r="E38" s="110" t="s">
        <v>92</v>
      </c>
      <c r="F38" s="191" t="s">
        <v>92</v>
      </c>
      <c r="G38" s="191" t="s">
        <v>92</v>
      </c>
      <c r="H38" s="191" t="s">
        <v>92</v>
      </c>
      <c r="I38" s="114" t="s">
        <v>92</v>
      </c>
      <c r="J38" s="110" t="s">
        <v>92</v>
      </c>
      <c r="K38" s="110" t="s">
        <v>92</v>
      </c>
      <c r="L38" s="117" t="s">
        <v>92</v>
      </c>
      <c r="M38" s="110" t="s">
        <v>92</v>
      </c>
      <c r="N38" s="110" t="s">
        <v>92</v>
      </c>
      <c r="O38" s="110" t="s">
        <v>92</v>
      </c>
      <c r="P38" s="110" t="s">
        <v>92</v>
      </c>
      <c r="Q38" s="117" t="s">
        <v>92</v>
      </c>
      <c r="R38" s="29"/>
    </row>
    <row r="39" spans="1:18" s="30" customFormat="1" ht="14.1" customHeight="1" x14ac:dyDescent="0.25">
      <c r="A39" s="24" t="s">
        <v>39</v>
      </c>
      <c r="B39" s="248" t="s">
        <v>171</v>
      </c>
      <c r="C39" s="248" t="s">
        <v>171</v>
      </c>
      <c r="D39" s="190">
        <v>1</v>
      </c>
      <c r="E39" s="110" t="s">
        <v>92</v>
      </c>
      <c r="F39" s="191" t="s">
        <v>92</v>
      </c>
      <c r="G39" s="191" t="s">
        <v>92</v>
      </c>
      <c r="H39" s="191" t="s">
        <v>92</v>
      </c>
      <c r="I39" s="114" t="s">
        <v>92</v>
      </c>
      <c r="J39" s="110" t="s">
        <v>92</v>
      </c>
      <c r="K39" s="110" t="s">
        <v>92</v>
      </c>
      <c r="L39" s="117" t="s">
        <v>92</v>
      </c>
      <c r="M39" s="110" t="s">
        <v>92</v>
      </c>
      <c r="N39" s="110" t="s">
        <v>92</v>
      </c>
      <c r="O39" s="110" t="s">
        <v>92</v>
      </c>
      <c r="P39" s="110" t="s">
        <v>92</v>
      </c>
      <c r="Q39" s="117" t="s">
        <v>92</v>
      </c>
      <c r="R39" s="29"/>
    </row>
    <row r="40" spans="1:18" s="30" customFormat="1" ht="14.1" customHeight="1" x14ac:dyDescent="0.25">
      <c r="A40" s="24" t="s">
        <v>40</v>
      </c>
      <c r="B40" s="248" t="s">
        <v>171</v>
      </c>
      <c r="C40" s="248" t="s">
        <v>171</v>
      </c>
      <c r="D40" s="190">
        <v>1</v>
      </c>
      <c r="E40" s="110" t="s">
        <v>92</v>
      </c>
      <c r="F40" s="191" t="s">
        <v>92</v>
      </c>
      <c r="G40" s="191" t="s">
        <v>92</v>
      </c>
      <c r="H40" s="191" t="s">
        <v>92</v>
      </c>
      <c r="I40" s="114" t="s">
        <v>92</v>
      </c>
      <c r="J40" s="110" t="s">
        <v>92</v>
      </c>
      <c r="K40" s="110" t="s">
        <v>92</v>
      </c>
      <c r="L40" s="117" t="s">
        <v>92</v>
      </c>
      <c r="M40" s="110" t="s">
        <v>92</v>
      </c>
      <c r="N40" s="110" t="s">
        <v>92</v>
      </c>
      <c r="O40" s="110" t="s">
        <v>92</v>
      </c>
      <c r="P40" s="110" t="s">
        <v>92</v>
      </c>
      <c r="Q40" s="117" t="s">
        <v>92</v>
      </c>
      <c r="R40" s="29"/>
    </row>
    <row r="41" spans="1:18" s="30" customFormat="1" ht="14.1" customHeight="1" x14ac:dyDescent="0.25">
      <c r="A41" s="24" t="s">
        <v>41</v>
      </c>
      <c r="B41" s="248" t="s">
        <v>171</v>
      </c>
      <c r="C41" s="248" t="s">
        <v>171</v>
      </c>
      <c r="D41" s="190">
        <v>0</v>
      </c>
      <c r="E41" s="110" t="s">
        <v>92</v>
      </c>
      <c r="F41" s="191" t="s">
        <v>92</v>
      </c>
      <c r="G41" s="191" t="s">
        <v>92</v>
      </c>
      <c r="H41" s="191" t="s">
        <v>92</v>
      </c>
      <c r="I41" s="114" t="s">
        <v>92</v>
      </c>
      <c r="J41" s="110" t="s">
        <v>92</v>
      </c>
      <c r="K41" s="110" t="s">
        <v>92</v>
      </c>
      <c r="L41" s="117" t="s">
        <v>92</v>
      </c>
      <c r="M41" s="110" t="s">
        <v>92</v>
      </c>
      <c r="N41" s="110" t="s">
        <v>92</v>
      </c>
      <c r="O41" s="110" t="s">
        <v>92</v>
      </c>
      <c r="P41" s="110" t="s">
        <v>92</v>
      </c>
      <c r="Q41" s="117" t="s">
        <v>92</v>
      </c>
      <c r="R41" s="29"/>
    </row>
    <row r="42" spans="1:18" s="30" customFormat="1" ht="14.1" customHeight="1" x14ac:dyDescent="0.25">
      <c r="A42" s="24" t="s">
        <v>42</v>
      </c>
      <c r="B42" s="248" t="s">
        <v>171</v>
      </c>
      <c r="C42" s="248" t="s">
        <v>171</v>
      </c>
      <c r="D42" s="190">
        <v>18</v>
      </c>
      <c r="E42" s="110">
        <v>7</v>
      </c>
      <c r="F42" s="191">
        <v>9.6591030925121277</v>
      </c>
      <c r="G42" s="191">
        <v>0.72499999999999998</v>
      </c>
      <c r="H42" s="191">
        <v>0.317</v>
      </c>
      <c r="I42" s="114">
        <v>1.4339999999999999</v>
      </c>
      <c r="J42" s="110">
        <v>2</v>
      </c>
      <c r="K42" s="110" t="s">
        <v>92</v>
      </c>
      <c r="L42" s="117" t="s">
        <v>92</v>
      </c>
      <c r="M42" s="110" t="s">
        <v>92</v>
      </c>
      <c r="N42" s="110" t="s">
        <v>92</v>
      </c>
      <c r="O42" s="110" t="s">
        <v>92</v>
      </c>
      <c r="P42" s="110" t="s">
        <v>92</v>
      </c>
      <c r="Q42" s="117" t="s">
        <v>92</v>
      </c>
      <c r="R42" s="29"/>
    </row>
    <row r="43" spans="1:18" s="30" customFormat="1" ht="14.1" customHeight="1" x14ac:dyDescent="0.25">
      <c r="A43" s="24" t="s">
        <v>43</v>
      </c>
      <c r="B43" s="248" t="s">
        <v>171</v>
      </c>
      <c r="C43" s="248" t="s">
        <v>171</v>
      </c>
      <c r="D43" s="190">
        <v>3</v>
      </c>
      <c r="E43" s="110" t="s">
        <v>92</v>
      </c>
      <c r="F43" s="191" t="s">
        <v>92</v>
      </c>
      <c r="G43" s="191" t="s">
        <v>92</v>
      </c>
      <c r="H43" s="191" t="s">
        <v>92</v>
      </c>
      <c r="I43" s="114" t="s">
        <v>92</v>
      </c>
      <c r="J43" s="110" t="s">
        <v>92</v>
      </c>
      <c r="K43" s="110" t="s">
        <v>92</v>
      </c>
      <c r="L43" s="117" t="s">
        <v>92</v>
      </c>
      <c r="M43" s="110" t="s">
        <v>92</v>
      </c>
      <c r="N43" s="110" t="s">
        <v>92</v>
      </c>
      <c r="O43" s="110" t="s">
        <v>92</v>
      </c>
      <c r="P43" s="110" t="s">
        <v>92</v>
      </c>
      <c r="Q43" s="117" t="s">
        <v>92</v>
      </c>
      <c r="R43" s="29"/>
    </row>
    <row r="44" spans="1:18" s="30" customFormat="1" ht="14.1" customHeight="1" x14ac:dyDescent="0.25">
      <c r="A44" s="24" t="s">
        <v>44</v>
      </c>
      <c r="B44" s="248" t="s">
        <v>171</v>
      </c>
      <c r="C44" s="248" t="s">
        <v>171</v>
      </c>
      <c r="D44" s="190">
        <v>1</v>
      </c>
      <c r="E44" s="110" t="s">
        <v>92</v>
      </c>
      <c r="F44" s="191" t="s">
        <v>92</v>
      </c>
      <c r="G44" s="191" t="s">
        <v>92</v>
      </c>
      <c r="H44" s="191" t="s">
        <v>92</v>
      </c>
      <c r="I44" s="114" t="s">
        <v>92</v>
      </c>
      <c r="J44" s="110" t="s">
        <v>92</v>
      </c>
      <c r="K44" s="110" t="s">
        <v>92</v>
      </c>
      <c r="L44" s="117" t="s">
        <v>92</v>
      </c>
      <c r="M44" s="110" t="s">
        <v>92</v>
      </c>
      <c r="N44" s="110" t="s">
        <v>92</v>
      </c>
      <c r="O44" s="110" t="s">
        <v>92</v>
      </c>
      <c r="P44" s="110" t="s">
        <v>92</v>
      </c>
      <c r="Q44" s="117" t="s">
        <v>92</v>
      </c>
      <c r="R44" s="29"/>
    </row>
    <row r="45" spans="1:18" s="30" customFormat="1" ht="14.1" customHeight="1" x14ac:dyDescent="0.25">
      <c r="A45" s="24" t="s">
        <v>45</v>
      </c>
      <c r="B45" s="248" t="s">
        <v>172</v>
      </c>
      <c r="C45" s="248" t="s">
        <v>172</v>
      </c>
      <c r="D45" s="190">
        <v>21</v>
      </c>
      <c r="E45" s="110">
        <v>16</v>
      </c>
      <c r="F45" s="191">
        <v>21.951100059891306</v>
      </c>
      <c r="G45" s="191">
        <v>0.72899999999999998</v>
      </c>
      <c r="H45" s="191">
        <v>0.43099999999999999</v>
      </c>
      <c r="I45" s="114">
        <v>1.1579999999999999</v>
      </c>
      <c r="J45" s="110">
        <v>9</v>
      </c>
      <c r="K45" s="110" t="s">
        <v>92</v>
      </c>
      <c r="L45" s="117" t="s">
        <v>92</v>
      </c>
      <c r="M45" s="110" t="s">
        <v>92</v>
      </c>
      <c r="N45" s="110" t="s">
        <v>92</v>
      </c>
      <c r="O45" s="110" t="s">
        <v>92</v>
      </c>
      <c r="P45" s="110" t="s">
        <v>92</v>
      </c>
      <c r="Q45" s="117" t="s">
        <v>92</v>
      </c>
      <c r="R45" s="29"/>
    </row>
    <row r="46" spans="1:18" s="30" customFormat="1" ht="14.1" customHeight="1" x14ac:dyDescent="0.25">
      <c r="A46" s="24" t="s">
        <v>46</v>
      </c>
      <c r="B46" s="248" t="s">
        <v>171</v>
      </c>
      <c r="C46" s="248" t="s">
        <v>171</v>
      </c>
      <c r="D46" s="190">
        <v>0</v>
      </c>
      <c r="E46" s="110" t="s">
        <v>92</v>
      </c>
      <c r="F46" s="191" t="s">
        <v>92</v>
      </c>
      <c r="G46" s="191" t="s">
        <v>92</v>
      </c>
      <c r="H46" s="191" t="s">
        <v>92</v>
      </c>
      <c r="I46" s="114" t="s">
        <v>92</v>
      </c>
      <c r="J46" s="110" t="s">
        <v>92</v>
      </c>
      <c r="K46" s="110" t="s">
        <v>92</v>
      </c>
      <c r="L46" s="117" t="s">
        <v>92</v>
      </c>
      <c r="M46" s="110" t="s">
        <v>92</v>
      </c>
      <c r="N46" s="110" t="s">
        <v>92</v>
      </c>
      <c r="O46" s="110" t="s">
        <v>92</v>
      </c>
      <c r="P46" s="110" t="s">
        <v>92</v>
      </c>
      <c r="Q46" s="117" t="s">
        <v>92</v>
      </c>
      <c r="R46" s="29"/>
    </row>
    <row r="47" spans="1:18" s="30" customFormat="1" ht="14.1" customHeight="1" x14ac:dyDescent="0.25">
      <c r="A47" s="24" t="s">
        <v>47</v>
      </c>
      <c r="B47" s="248" t="s">
        <v>171</v>
      </c>
      <c r="C47" s="248" t="s">
        <v>171</v>
      </c>
      <c r="D47" s="190">
        <v>0</v>
      </c>
      <c r="E47" s="110" t="s">
        <v>92</v>
      </c>
      <c r="F47" s="191" t="s">
        <v>92</v>
      </c>
      <c r="G47" s="191" t="s">
        <v>92</v>
      </c>
      <c r="H47" s="191" t="s">
        <v>92</v>
      </c>
      <c r="I47" s="114" t="s">
        <v>92</v>
      </c>
      <c r="J47" s="110" t="s">
        <v>92</v>
      </c>
      <c r="K47" s="110" t="s">
        <v>92</v>
      </c>
      <c r="L47" s="117" t="s">
        <v>92</v>
      </c>
      <c r="M47" s="110" t="s">
        <v>92</v>
      </c>
      <c r="N47" s="110" t="s">
        <v>92</v>
      </c>
      <c r="O47" s="110" t="s">
        <v>92</v>
      </c>
      <c r="P47" s="110" t="s">
        <v>92</v>
      </c>
      <c r="Q47" s="117" t="s">
        <v>92</v>
      </c>
      <c r="R47" s="29"/>
    </row>
    <row r="48" spans="1:18" s="30" customFormat="1" ht="14.1" customHeight="1" x14ac:dyDescent="0.25">
      <c r="A48" s="24" t="s">
        <v>48</v>
      </c>
      <c r="B48" s="248" t="s">
        <v>173</v>
      </c>
      <c r="C48" s="248" t="s">
        <v>172</v>
      </c>
      <c r="D48" s="190">
        <v>6</v>
      </c>
      <c r="E48" s="110">
        <v>5</v>
      </c>
      <c r="F48" s="191">
        <v>4.70133986528971</v>
      </c>
      <c r="G48" s="191">
        <v>1.0640000000000001</v>
      </c>
      <c r="H48" s="191">
        <v>0.39</v>
      </c>
      <c r="I48" s="114">
        <v>2.3570000000000002</v>
      </c>
      <c r="J48" s="110">
        <v>1</v>
      </c>
      <c r="K48" s="110" t="s">
        <v>92</v>
      </c>
      <c r="L48" s="117" t="s">
        <v>92</v>
      </c>
      <c r="M48" s="110" t="s">
        <v>92</v>
      </c>
      <c r="N48" s="110" t="s">
        <v>92</v>
      </c>
      <c r="O48" s="110" t="s">
        <v>92</v>
      </c>
      <c r="P48" s="110" t="s">
        <v>92</v>
      </c>
      <c r="Q48" s="117" t="s">
        <v>92</v>
      </c>
      <c r="R48" s="29"/>
    </row>
    <row r="49" spans="1:18" s="30" customFormat="1" ht="14.1" customHeight="1" x14ac:dyDescent="0.25">
      <c r="A49" s="24" t="s">
        <v>65</v>
      </c>
      <c r="B49" s="248" t="s">
        <v>171</v>
      </c>
      <c r="C49" s="248" t="s">
        <v>171</v>
      </c>
      <c r="D49" s="190">
        <v>1</v>
      </c>
      <c r="E49" s="110" t="s">
        <v>92</v>
      </c>
      <c r="F49" s="191" t="s">
        <v>92</v>
      </c>
      <c r="G49" s="191" t="s">
        <v>92</v>
      </c>
      <c r="H49" s="191" t="s">
        <v>92</v>
      </c>
      <c r="I49" s="114" t="s">
        <v>92</v>
      </c>
      <c r="J49" s="110" t="s">
        <v>92</v>
      </c>
      <c r="K49" s="110" t="s">
        <v>92</v>
      </c>
      <c r="L49" s="117" t="s">
        <v>92</v>
      </c>
      <c r="M49" s="110" t="s">
        <v>92</v>
      </c>
      <c r="N49" s="110" t="s">
        <v>92</v>
      </c>
      <c r="O49" s="110" t="s">
        <v>92</v>
      </c>
      <c r="P49" s="110" t="s">
        <v>92</v>
      </c>
      <c r="Q49" s="117" t="s">
        <v>92</v>
      </c>
      <c r="R49" s="29"/>
    </row>
    <row r="50" spans="1:18" s="30" customFormat="1" ht="14.1" customHeight="1" x14ac:dyDescent="0.25">
      <c r="A50" s="24" t="s">
        <v>49</v>
      </c>
      <c r="B50" s="248" t="s">
        <v>171</v>
      </c>
      <c r="C50" s="248" t="s">
        <v>171</v>
      </c>
      <c r="D50" s="190">
        <v>6</v>
      </c>
      <c r="E50" s="110">
        <v>6</v>
      </c>
      <c r="F50" s="191">
        <v>6.6945935452300169</v>
      </c>
      <c r="G50" s="191">
        <v>0.89600000000000002</v>
      </c>
      <c r="H50" s="191">
        <v>0.36299999999999999</v>
      </c>
      <c r="I50" s="114">
        <v>1.8640000000000001</v>
      </c>
      <c r="J50" s="110">
        <v>2</v>
      </c>
      <c r="K50" s="110" t="s">
        <v>92</v>
      </c>
      <c r="L50" s="117" t="s">
        <v>92</v>
      </c>
      <c r="M50" s="110" t="s">
        <v>92</v>
      </c>
      <c r="N50" s="110" t="s">
        <v>92</v>
      </c>
      <c r="O50" s="110" t="s">
        <v>92</v>
      </c>
      <c r="P50" s="110" t="s">
        <v>92</v>
      </c>
      <c r="Q50" s="117" t="s">
        <v>92</v>
      </c>
      <c r="R50" s="29"/>
    </row>
    <row r="51" spans="1:18" s="30" customFormat="1" ht="14.1" customHeight="1" x14ac:dyDescent="0.25">
      <c r="A51" s="24" t="s">
        <v>50</v>
      </c>
      <c r="B51" s="248" t="s">
        <v>171</v>
      </c>
      <c r="C51" s="248" t="s">
        <v>171</v>
      </c>
      <c r="D51" s="190">
        <v>33</v>
      </c>
      <c r="E51" s="110">
        <v>2</v>
      </c>
      <c r="F51" s="191">
        <v>8.2457629713646892</v>
      </c>
      <c r="G51" s="191">
        <v>0.24299999999999999</v>
      </c>
      <c r="H51" s="191">
        <v>4.1000000000000002E-2</v>
      </c>
      <c r="I51" s="114">
        <v>0.80100000000000005</v>
      </c>
      <c r="J51" s="110">
        <v>1</v>
      </c>
      <c r="K51" s="110" t="s">
        <v>92</v>
      </c>
      <c r="L51" s="117" t="s">
        <v>92</v>
      </c>
      <c r="M51" s="110" t="s">
        <v>92</v>
      </c>
      <c r="N51" s="110" t="s">
        <v>92</v>
      </c>
      <c r="O51" s="110" t="s">
        <v>92</v>
      </c>
      <c r="P51" s="110" t="s">
        <v>92</v>
      </c>
      <c r="Q51" s="117" t="s">
        <v>92</v>
      </c>
      <c r="R51" s="29"/>
    </row>
    <row r="52" spans="1:18" s="30" customFormat="1" ht="14.1" customHeight="1" x14ac:dyDescent="0.25">
      <c r="A52" s="24" t="s">
        <v>51</v>
      </c>
      <c r="B52" s="248" t="s">
        <v>172</v>
      </c>
      <c r="C52" s="248" t="s">
        <v>172</v>
      </c>
      <c r="D52" s="190">
        <v>0</v>
      </c>
      <c r="E52" s="110" t="s">
        <v>92</v>
      </c>
      <c r="F52" s="110" t="s">
        <v>92</v>
      </c>
      <c r="G52" s="110" t="s">
        <v>92</v>
      </c>
      <c r="H52" s="110" t="s">
        <v>92</v>
      </c>
      <c r="I52" s="117" t="s">
        <v>92</v>
      </c>
      <c r="J52" s="110" t="s">
        <v>92</v>
      </c>
      <c r="K52" s="110" t="s">
        <v>92</v>
      </c>
      <c r="L52" s="117" t="s">
        <v>92</v>
      </c>
      <c r="M52" s="110" t="s">
        <v>92</v>
      </c>
      <c r="N52" s="110" t="s">
        <v>92</v>
      </c>
      <c r="O52" s="110" t="s">
        <v>92</v>
      </c>
      <c r="P52" s="110" t="s">
        <v>92</v>
      </c>
      <c r="Q52" s="117" t="s">
        <v>92</v>
      </c>
      <c r="R52" s="29"/>
    </row>
    <row r="53" spans="1:18" s="30" customFormat="1" ht="14.1" customHeight="1" x14ac:dyDescent="0.25">
      <c r="A53" s="24" t="s">
        <v>52</v>
      </c>
      <c r="B53" s="248" t="s">
        <v>171</v>
      </c>
      <c r="C53" s="248" t="s">
        <v>171</v>
      </c>
      <c r="D53" s="190">
        <v>3</v>
      </c>
      <c r="E53" s="110" t="s">
        <v>92</v>
      </c>
      <c r="F53" s="110" t="s">
        <v>92</v>
      </c>
      <c r="G53" s="110" t="s">
        <v>92</v>
      </c>
      <c r="H53" s="110" t="s">
        <v>92</v>
      </c>
      <c r="I53" s="117" t="s">
        <v>92</v>
      </c>
      <c r="J53" s="110" t="s">
        <v>92</v>
      </c>
      <c r="K53" s="110" t="s">
        <v>92</v>
      </c>
      <c r="L53" s="117" t="s">
        <v>92</v>
      </c>
      <c r="M53" s="110" t="s">
        <v>92</v>
      </c>
      <c r="N53" s="110" t="s">
        <v>92</v>
      </c>
      <c r="O53" s="110" t="s">
        <v>92</v>
      </c>
      <c r="P53" s="110" t="s">
        <v>92</v>
      </c>
      <c r="Q53" s="117" t="s">
        <v>92</v>
      </c>
      <c r="R53" s="29"/>
    </row>
    <row r="54" spans="1:18" s="30" customFormat="1" ht="14.1" customHeight="1" x14ac:dyDescent="0.25">
      <c r="A54" s="24" t="s">
        <v>87</v>
      </c>
      <c r="B54" s="248" t="s">
        <v>92</v>
      </c>
      <c r="C54" s="248" t="s">
        <v>92</v>
      </c>
      <c r="D54" s="190">
        <v>0</v>
      </c>
      <c r="E54" s="110" t="s">
        <v>92</v>
      </c>
      <c r="F54" s="110" t="s">
        <v>92</v>
      </c>
      <c r="G54" s="110" t="s">
        <v>92</v>
      </c>
      <c r="H54" s="110" t="s">
        <v>92</v>
      </c>
      <c r="I54" s="117" t="s">
        <v>92</v>
      </c>
      <c r="J54" s="110" t="s">
        <v>92</v>
      </c>
      <c r="K54" s="110" t="s">
        <v>92</v>
      </c>
      <c r="L54" s="117" t="s">
        <v>92</v>
      </c>
      <c r="M54" s="110" t="s">
        <v>92</v>
      </c>
      <c r="N54" s="110" t="s">
        <v>92</v>
      </c>
      <c r="O54" s="110" t="s">
        <v>92</v>
      </c>
      <c r="P54" s="110" t="s">
        <v>92</v>
      </c>
      <c r="Q54" s="117" t="s">
        <v>92</v>
      </c>
      <c r="R54" s="29"/>
    </row>
    <row r="55" spans="1:18" s="30" customFormat="1" ht="14.1" customHeight="1" x14ac:dyDescent="0.25">
      <c r="A55" s="24" t="s">
        <v>53</v>
      </c>
      <c r="B55" s="248" t="s">
        <v>171</v>
      </c>
      <c r="C55" s="248" t="s">
        <v>171</v>
      </c>
      <c r="D55" s="190">
        <v>0</v>
      </c>
      <c r="E55" s="110" t="s">
        <v>92</v>
      </c>
      <c r="F55" s="110" t="s">
        <v>92</v>
      </c>
      <c r="G55" s="110" t="s">
        <v>92</v>
      </c>
      <c r="H55" s="110" t="s">
        <v>92</v>
      </c>
      <c r="I55" s="117" t="s">
        <v>92</v>
      </c>
      <c r="J55" s="110" t="s">
        <v>92</v>
      </c>
      <c r="K55" s="110" t="s">
        <v>92</v>
      </c>
      <c r="L55" s="117" t="s">
        <v>92</v>
      </c>
      <c r="M55" s="110" t="s">
        <v>92</v>
      </c>
      <c r="N55" s="110" t="s">
        <v>92</v>
      </c>
      <c r="O55" s="110" t="s">
        <v>92</v>
      </c>
      <c r="P55" s="110" t="s">
        <v>92</v>
      </c>
      <c r="Q55" s="117" t="s">
        <v>92</v>
      </c>
      <c r="R55" s="29"/>
    </row>
    <row r="56" spans="1:18" s="30" customFormat="1" ht="14.1" customHeight="1" x14ac:dyDescent="0.25">
      <c r="A56" s="24" t="s">
        <v>54</v>
      </c>
      <c r="B56" s="248" t="s">
        <v>171</v>
      </c>
      <c r="C56" s="248" t="s">
        <v>171</v>
      </c>
      <c r="D56" s="190">
        <v>3</v>
      </c>
      <c r="E56" s="110" t="s">
        <v>92</v>
      </c>
      <c r="F56" s="110" t="s">
        <v>92</v>
      </c>
      <c r="G56" s="110" t="s">
        <v>92</v>
      </c>
      <c r="H56" s="110" t="s">
        <v>92</v>
      </c>
      <c r="I56" s="117" t="s">
        <v>92</v>
      </c>
      <c r="J56" s="110" t="s">
        <v>92</v>
      </c>
      <c r="K56" s="110" t="s">
        <v>92</v>
      </c>
      <c r="L56" s="117" t="s">
        <v>92</v>
      </c>
      <c r="M56" s="110" t="s">
        <v>92</v>
      </c>
      <c r="N56" s="110" t="s">
        <v>92</v>
      </c>
      <c r="O56" s="110" t="s">
        <v>92</v>
      </c>
      <c r="P56" s="110" t="s">
        <v>92</v>
      </c>
      <c r="Q56" s="117" t="s">
        <v>92</v>
      </c>
      <c r="R56" s="29"/>
    </row>
    <row r="57" spans="1:18" s="30" customFormat="1" ht="14.1" customHeight="1" x14ac:dyDescent="0.25">
      <c r="A57" s="24" t="s">
        <v>55</v>
      </c>
      <c r="B57" s="248" t="s">
        <v>171</v>
      </c>
      <c r="C57" s="248" t="s">
        <v>172</v>
      </c>
      <c r="D57" s="190">
        <v>4</v>
      </c>
      <c r="E57" s="110" t="s">
        <v>92</v>
      </c>
      <c r="F57" s="110" t="s">
        <v>92</v>
      </c>
      <c r="G57" s="110" t="s">
        <v>92</v>
      </c>
      <c r="H57" s="110" t="s">
        <v>92</v>
      </c>
      <c r="I57" s="117" t="s">
        <v>92</v>
      </c>
      <c r="J57" s="110" t="s">
        <v>92</v>
      </c>
      <c r="K57" s="110" t="s">
        <v>92</v>
      </c>
      <c r="L57" s="117" t="s">
        <v>92</v>
      </c>
      <c r="M57" s="110" t="s">
        <v>92</v>
      </c>
      <c r="N57" s="110" t="s">
        <v>92</v>
      </c>
      <c r="O57" s="110" t="s">
        <v>92</v>
      </c>
      <c r="P57" s="110" t="s">
        <v>92</v>
      </c>
      <c r="Q57" s="117" t="s">
        <v>92</v>
      </c>
      <c r="R57" s="29"/>
    </row>
    <row r="58" spans="1:18" s="30" customFormat="1" ht="14.1" customHeight="1" x14ac:dyDescent="0.25">
      <c r="A58" s="24" t="s">
        <v>56</v>
      </c>
      <c r="B58" s="248" t="s">
        <v>171</v>
      </c>
      <c r="C58" s="248" t="s">
        <v>171</v>
      </c>
      <c r="D58" s="190">
        <v>2</v>
      </c>
      <c r="E58" s="110" t="s">
        <v>92</v>
      </c>
      <c r="F58" s="110" t="s">
        <v>92</v>
      </c>
      <c r="G58" s="110" t="s">
        <v>92</v>
      </c>
      <c r="H58" s="110" t="s">
        <v>92</v>
      </c>
      <c r="I58" s="117" t="s">
        <v>92</v>
      </c>
      <c r="J58" s="110" t="s">
        <v>92</v>
      </c>
      <c r="K58" s="110" t="s">
        <v>92</v>
      </c>
      <c r="L58" s="117" t="s">
        <v>92</v>
      </c>
      <c r="M58" s="110" t="s">
        <v>92</v>
      </c>
      <c r="N58" s="110" t="s">
        <v>92</v>
      </c>
      <c r="O58" s="110" t="s">
        <v>92</v>
      </c>
      <c r="P58" s="110" t="s">
        <v>92</v>
      </c>
      <c r="Q58" s="117" t="s">
        <v>92</v>
      </c>
      <c r="R58" s="29"/>
    </row>
    <row r="59" spans="1:18" s="30" customFormat="1" ht="14.1" customHeight="1" x14ac:dyDescent="0.25">
      <c r="A59" s="24" t="s">
        <v>57</v>
      </c>
      <c r="B59" s="248" t="s">
        <v>171</v>
      </c>
      <c r="C59" s="248" t="s">
        <v>171</v>
      </c>
      <c r="D59" s="190">
        <v>0</v>
      </c>
      <c r="E59" s="110" t="s">
        <v>92</v>
      </c>
      <c r="F59" s="191" t="s">
        <v>92</v>
      </c>
      <c r="G59" s="191" t="s">
        <v>92</v>
      </c>
      <c r="H59" s="191" t="s">
        <v>92</v>
      </c>
      <c r="I59" s="114" t="s">
        <v>92</v>
      </c>
      <c r="J59" s="110" t="s">
        <v>92</v>
      </c>
      <c r="K59" s="110" t="s">
        <v>92</v>
      </c>
      <c r="L59" s="117" t="s">
        <v>92</v>
      </c>
      <c r="M59" s="110" t="s">
        <v>92</v>
      </c>
      <c r="N59" s="110" t="s">
        <v>92</v>
      </c>
      <c r="O59" s="110" t="s">
        <v>92</v>
      </c>
      <c r="P59" s="110" t="s">
        <v>92</v>
      </c>
      <c r="Q59" s="117" t="s">
        <v>92</v>
      </c>
      <c r="R59" s="29"/>
    </row>
    <row r="60" spans="1:18" s="30" customFormat="1" ht="14.1" customHeight="1" x14ac:dyDescent="0.25">
      <c r="A60" s="37" t="s">
        <v>58</v>
      </c>
      <c r="B60" s="37"/>
      <c r="C60" s="37"/>
      <c r="D60" s="150">
        <v>208</v>
      </c>
      <c r="E60" s="44">
        <v>137</v>
      </c>
      <c r="F60" s="45">
        <v>140.227</v>
      </c>
      <c r="G60" s="46">
        <v>0.97699999999999998</v>
      </c>
      <c r="H60" s="46">
        <v>0.82299999999999995</v>
      </c>
      <c r="I60" s="47">
        <v>1.151</v>
      </c>
      <c r="J60" s="249">
        <v>49</v>
      </c>
      <c r="K60" s="250">
        <v>0.08</v>
      </c>
      <c r="L60" s="49">
        <v>0</v>
      </c>
      <c r="M60" s="46">
        <v>0</v>
      </c>
      <c r="N60" s="46">
        <v>0</v>
      </c>
      <c r="O60" s="46">
        <v>0.63500000000000001</v>
      </c>
      <c r="P60" s="46">
        <v>1.1639999999999999</v>
      </c>
      <c r="Q60" s="47">
        <v>2.9550000000000001</v>
      </c>
      <c r="R60" s="29"/>
    </row>
    <row r="61" spans="1:18" ht="13.2" customHeight="1" x14ac:dyDescent="0.25">
      <c r="A61" s="16"/>
      <c r="B61" s="16"/>
      <c r="C61" s="17"/>
      <c r="D61" s="17"/>
      <c r="E61" s="18"/>
      <c r="F61" s="18"/>
      <c r="G61" s="18"/>
      <c r="H61" s="16"/>
      <c r="I61" s="19"/>
      <c r="J61" s="19"/>
      <c r="K61" s="16"/>
      <c r="L61" s="16"/>
      <c r="M61" s="16"/>
      <c r="N61" s="16"/>
      <c r="O61" s="16"/>
    </row>
    <row r="62" spans="1:18" ht="13.2" customHeight="1" x14ac:dyDescent="0.25"/>
    <row r="63" spans="1:18" ht="13.2" customHeight="1" x14ac:dyDescent="0.25">
      <c r="A63" s="224" t="s">
        <v>194</v>
      </c>
    </row>
    <row r="64" spans="1:18" s="230" customFormat="1" x14ac:dyDescent="0.25">
      <c r="A64" s="226" t="s">
        <v>161</v>
      </c>
      <c r="B64" s="227"/>
      <c r="C64" s="227"/>
      <c r="D64" s="228"/>
      <c r="E64" s="228"/>
      <c r="F64" s="228"/>
      <c r="G64" s="229"/>
    </row>
    <row r="65" spans="1:9" s="230" customFormat="1" x14ac:dyDescent="0.25">
      <c r="A65" s="226" t="s">
        <v>144</v>
      </c>
      <c r="F65" s="229"/>
      <c r="G65" s="229"/>
      <c r="H65" s="229"/>
      <c r="I65" s="229"/>
    </row>
    <row r="66" spans="1:9" s="230" customFormat="1" x14ac:dyDescent="0.25">
      <c r="A66" s="221" t="s">
        <v>145</v>
      </c>
      <c r="B66" s="227"/>
      <c r="C66" s="227"/>
      <c r="D66" s="228"/>
      <c r="E66" s="228"/>
      <c r="F66" s="228"/>
      <c r="G66" s="229"/>
    </row>
    <row r="67" spans="1:9" s="230" customFormat="1" x14ac:dyDescent="0.25">
      <c r="A67" s="221" t="s">
        <v>146</v>
      </c>
      <c r="B67" s="227"/>
      <c r="C67" s="227"/>
      <c r="D67" s="227"/>
      <c r="E67" s="227"/>
      <c r="F67" s="228"/>
      <c r="G67" s="229"/>
      <c r="H67" s="229"/>
      <c r="I67" s="229"/>
    </row>
    <row r="68" spans="1:9" s="230" customFormat="1" ht="15.6" x14ac:dyDescent="0.25">
      <c r="A68" s="221" t="s">
        <v>147</v>
      </c>
      <c r="B68" s="227"/>
      <c r="C68" s="227"/>
      <c r="D68" s="227"/>
      <c r="E68" s="227"/>
      <c r="F68" s="228"/>
      <c r="G68" s="229"/>
      <c r="H68" s="229"/>
      <c r="I68" s="229"/>
    </row>
    <row r="69" spans="1:9" s="230" customFormat="1" x14ac:dyDescent="0.25">
      <c r="A69" s="221" t="s">
        <v>148</v>
      </c>
      <c r="B69" s="227"/>
      <c r="C69" s="227"/>
      <c r="D69" s="227"/>
      <c r="E69" s="227"/>
      <c r="F69" s="228"/>
      <c r="G69" s="229"/>
      <c r="H69" s="229"/>
      <c r="I69" s="229"/>
    </row>
    <row r="70" spans="1:9" s="230" customFormat="1" x14ac:dyDescent="0.25">
      <c r="A70" s="221" t="s">
        <v>149</v>
      </c>
      <c r="B70" s="227"/>
      <c r="C70" s="227"/>
      <c r="D70" s="227"/>
      <c r="E70" s="227"/>
      <c r="F70" s="228"/>
      <c r="G70" s="229"/>
      <c r="H70" s="229"/>
      <c r="I70" s="229"/>
    </row>
    <row r="71" spans="1:9" ht="13.2" customHeight="1" x14ac:dyDescent="0.25">
      <c r="A71" s="224" t="s">
        <v>162</v>
      </c>
    </row>
    <row r="72" spans="1:9" ht="13.2" customHeight="1" x14ac:dyDescent="0.25">
      <c r="A72" s="224" t="s">
        <v>69</v>
      </c>
    </row>
    <row r="73" spans="1:9" ht="13.2" customHeight="1" x14ac:dyDescent="0.25">
      <c r="A73" s="5" t="s">
        <v>163</v>
      </c>
    </row>
    <row r="74" spans="1:9" ht="13.2" customHeight="1" x14ac:dyDescent="0.25">
      <c r="A74" s="5" t="s">
        <v>164</v>
      </c>
    </row>
    <row r="75" spans="1:9" ht="13.2" customHeight="1" x14ac:dyDescent="0.25">
      <c r="A75" s="224" t="s">
        <v>165</v>
      </c>
    </row>
    <row r="76" spans="1:9" ht="13.2" customHeight="1" x14ac:dyDescent="0.25">
      <c r="A76" s="5" t="s">
        <v>59</v>
      </c>
    </row>
  </sheetData>
  <mergeCells count="7">
    <mergeCell ref="A1:O1"/>
    <mergeCell ref="A2:O2"/>
    <mergeCell ref="A3:O3"/>
    <mergeCell ref="E4:F4"/>
    <mergeCell ref="H4:I4"/>
    <mergeCell ref="J4:L4"/>
    <mergeCell ref="M4:Q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topLeftCell="A37" zoomScaleNormal="87" workbookViewId="0">
      <selection activeCell="C64" sqref="C64"/>
    </sheetView>
  </sheetViews>
  <sheetFormatPr defaultColWidth="9.109375" defaultRowHeight="13.2" x14ac:dyDescent="0.25"/>
  <cols>
    <col min="1" max="1" width="16.88671875" style="5" customWidth="1"/>
    <col min="2" max="2" width="11" style="15" customWidth="1"/>
    <col min="3" max="3" width="11.6640625" style="15" customWidth="1"/>
    <col min="4" max="4" width="11.109375" style="20" customWidth="1"/>
    <col min="5" max="7" width="9.5546875" style="20" customWidth="1"/>
    <col min="8" max="8" width="12.44140625" style="15" customWidth="1"/>
    <col min="9" max="9" width="13.109375" style="15" customWidth="1"/>
    <col min="10" max="10" width="13.5546875" style="15" customWidth="1"/>
    <col min="11" max="12" width="13.6640625" style="15" customWidth="1"/>
    <col min="13" max="13" width="8.33203125" style="15" customWidth="1"/>
    <col min="14" max="14" width="8" style="15" customWidth="1"/>
    <col min="15" max="15" width="9" style="15" customWidth="1"/>
    <col min="16" max="16384" width="9.109375" style="15"/>
  </cols>
  <sheetData>
    <row r="1" spans="1:18" s="5" customFormat="1" x14ac:dyDescent="0.25">
      <c r="A1" s="313" t="s">
        <v>90</v>
      </c>
      <c r="B1" s="314"/>
      <c r="C1" s="314"/>
      <c r="D1" s="314"/>
      <c r="E1" s="314"/>
      <c r="F1" s="314"/>
      <c r="G1" s="314"/>
      <c r="H1" s="314"/>
      <c r="I1" s="314"/>
      <c r="J1" s="314"/>
      <c r="K1" s="314"/>
      <c r="L1" s="314"/>
      <c r="M1" s="314"/>
      <c r="N1" s="314"/>
      <c r="O1" s="314"/>
    </row>
    <row r="2" spans="1:18" s="5" customFormat="1" x14ac:dyDescent="0.25">
      <c r="A2" s="315" t="s">
        <v>68</v>
      </c>
      <c r="B2" s="316"/>
      <c r="C2" s="316"/>
      <c r="D2" s="316"/>
      <c r="E2" s="316"/>
      <c r="F2" s="316"/>
      <c r="G2" s="316"/>
      <c r="H2" s="316"/>
      <c r="I2" s="316"/>
      <c r="J2" s="316"/>
      <c r="K2" s="316"/>
      <c r="L2" s="316"/>
      <c r="M2" s="316"/>
      <c r="N2" s="316"/>
      <c r="O2" s="316"/>
    </row>
    <row r="3" spans="1:18" s="5" customFormat="1" ht="16.2" thickBot="1" x14ac:dyDescent="0.3">
      <c r="A3" s="317" t="s">
        <v>195</v>
      </c>
      <c r="B3" s="318"/>
      <c r="C3" s="318"/>
      <c r="D3" s="318"/>
      <c r="E3" s="318"/>
      <c r="F3" s="318"/>
      <c r="G3" s="318"/>
      <c r="H3" s="318"/>
      <c r="I3" s="318"/>
      <c r="J3" s="318"/>
      <c r="K3" s="318"/>
      <c r="L3" s="318"/>
      <c r="M3" s="318"/>
      <c r="N3" s="318"/>
      <c r="O3" s="318"/>
      <c r="P3" s="245"/>
    </row>
    <row r="4" spans="1:18" s="8" customFormat="1" ht="16.2" thickTop="1" x14ac:dyDescent="0.25">
      <c r="A4" s="247"/>
      <c r="B4" s="6"/>
      <c r="C4" s="6"/>
      <c r="D4" s="7"/>
      <c r="E4" s="325" t="s">
        <v>152</v>
      </c>
      <c r="F4" s="325"/>
      <c r="G4" s="1"/>
      <c r="H4" s="326" t="s">
        <v>1</v>
      </c>
      <c r="I4" s="327"/>
      <c r="J4" s="328" t="s">
        <v>2</v>
      </c>
      <c r="K4" s="329"/>
      <c r="L4" s="330"/>
      <c r="M4" s="329" t="s">
        <v>139</v>
      </c>
      <c r="N4" s="329"/>
      <c r="O4" s="329"/>
      <c r="P4" s="325"/>
      <c r="Q4" s="330"/>
      <c r="R4" s="6"/>
    </row>
    <row r="5" spans="1:18" s="8" customFormat="1" ht="56.4" customHeight="1" x14ac:dyDescent="0.25">
      <c r="A5" s="9" t="s">
        <v>3</v>
      </c>
      <c r="B5" s="3" t="s">
        <v>134</v>
      </c>
      <c r="C5" s="2" t="s">
        <v>135</v>
      </c>
      <c r="D5" s="23" t="s">
        <v>136</v>
      </c>
      <c r="E5" s="106" t="s">
        <v>4</v>
      </c>
      <c r="F5" s="192" t="s">
        <v>5</v>
      </c>
      <c r="G5" s="192" t="s">
        <v>6</v>
      </c>
      <c r="H5" s="192" t="s">
        <v>7</v>
      </c>
      <c r="I5" s="193" t="s">
        <v>8</v>
      </c>
      <c r="J5" s="21" t="s">
        <v>93</v>
      </c>
      <c r="K5" s="22" t="s">
        <v>137</v>
      </c>
      <c r="L5" s="23" t="s">
        <v>138</v>
      </c>
      <c r="M5" s="55">
        <v>0.1</v>
      </c>
      <c r="N5" s="55">
        <v>0.25</v>
      </c>
      <c r="O5" s="22" t="s">
        <v>10</v>
      </c>
      <c r="P5" s="55">
        <v>0.75</v>
      </c>
      <c r="Q5" s="56">
        <v>0.9</v>
      </c>
    </row>
    <row r="6" spans="1:18" s="30" customFormat="1" x14ac:dyDescent="0.25">
      <c r="A6" s="194" t="s">
        <v>61</v>
      </c>
      <c r="B6" s="254" t="s">
        <v>171</v>
      </c>
      <c r="C6" s="254" t="s">
        <v>172</v>
      </c>
      <c r="D6" s="195">
        <v>1</v>
      </c>
      <c r="E6" s="196" t="s">
        <v>92</v>
      </c>
      <c r="F6" s="196" t="s">
        <v>92</v>
      </c>
      <c r="G6" s="196" t="s">
        <v>92</v>
      </c>
      <c r="H6" s="196" t="s">
        <v>92</v>
      </c>
      <c r="I6" s="197" t="s">
        <v>92</v>
      </c>
      <c r="J6" s="198" t="s">
        <v>92</v>
      </c>
      <c r="K6" s="199" t="s">
        <v>92</v>
      </c>
      <c r="L6" s="200" t="s">
        <v>92</v>
      </c>
      <c r="M6" s="196" t="s">
        <v>92</v>
      </c>
      <c r="N6" s="196" t="s">
        <v>92</v>
      </c>
      <c r="O6" s="196" t="s">
        <v>92</v>
      </c>
      <c r="P6" s="196" t="s">
        <v>92</v>
      </c>
      <c r="Q6" s="197" t="s">
        <v>92</v>
      </c>
      <c r="R6" s="29"/>
    </row>
    <row r="7" spans="1:18" s="30" customFormat="1" x14ac:dyDescent="0.25">
      <c r="A7" s="24" t="s">
        <v>11</v>
      </c>
      <c r="B7" s="248" t="s">
        <v>171</v>
      </c>
      <c r="C7" s="248" t="s">
        <v>171</v>
      </c>
      <c r="D7" s="201">
        <v>8</v>
      </c>
      <c r="E7" s="202">
        <v>5</v>
      </c>
      <c r="F7" s="140">
        <v>9.1920000000000002</v>
      </c>
      <c r="G7" s="140">
        <v>0.54400000000000004</v>
      </c>
      <c r="H7" s="140">
        <v>0.19900000000000001</v>
      </c>
      <c r="I7" s="141">
        <v>1.206</v>
      </c>
      <c r="J7" s="203">
        <v>5</v>
      </c>
      <c r="K7" s="204" t="s">
        <v>92</v>
      </c>
      <c r="L7" s="205" t="s">
        <v>92</v>
      </c>
      <c r="M7" s="202" t="s">
        <v>92</v>
      </c>
      <c r="N7" s="202" t="s">
        <v>92</v>
      </c>
      <c r="O7" s="202" t="s">
        <v>92</v>
      </c>
      <c r="P7" s="202" t="s">
        <v>92</v>
      </c>
      <c r="Q7" s="206" t="s">
        <v>92</v>
      </c>
      <c r="R7" s="29"/>
    </row>
    <row r="8" spans="1:18" s="30" customFormat="1" x14ac:dyDescent="0.25">
      <c r="A8" s="24" t="s">
        <v>12</v>
      </c>
      <c r="B8" s="248" t="s">
        <v>172</v>
      </c>
      <c r="C8" s="248" t="s">
        <v>172</v>
      </c>
      <c r="D8" s="201">
        <v>7</v>
      </c>
      <c r="E8" s="202">
        <v>7</v>
      </c>
      <c r="F8" s="140">
        <v>7.6929999999999996</v>
      </c>
      <c r="G8" s="140">
        <v>0.91</v>
      </c>
      <c r="H8" s="140">
        <v>0.39800000000000002</v>
      </c>
      <c r="I8" s="141">
        <v>1.8</v>
      </c>
      <c r="J8" s="203">
        <v>3</v>
      </c>
      <c r="K8" s="204" t="s">
        <v>92</v>
      </c>
      <c r="L8" s="205" t="s">
        <v>92</v>
      </c>
      <c r="M8" s="202" t="s">
        <v>92</v>
      </c>
      <c r="N8" s="202" t="s">
        <v>92</v>
      </c>
      <c r="O8" s="202" t="s">
        <v>92</v>
      </c>
      <c r="P8" s="202" t="s">
        <v>92</v>
      </c>
      <c r="Q8" s="206" t="s">
        <v>92</v>
      </c>
      <c r="R8" s="29"/>
    </row>
    <row r="9" spans="1:18" s="30" customFormat="1" x14ac:dyDescent="0.25">
      <c r="A9" s="24" t="s">
        <v>13</v>
      </c>
      <c r="B9" s="248" t="s">
        <v>171</v>
      </c>
      <c r="C9" s="248" t="s">
        <v>171</v>
      </c>
      <c r="D9" s="201">
        <v>10</v>
      </c>
      <c r="E9" s="202">
        <v>11</v>
      </c>
      <c r="F9" s="140">
        <v>14.672000000000001</v>
      </c>
      <c r="G9" s="140">
        <v>0.75</v>
      </c>
      <c r="H9" s="140">
        <v>0.39400000000000002</v>
      </c>
      <c r="I9" s="141">
        <v>1.3029999999999999</v>
      </c>
      <c r="J9" s="203">
        <v>7</v>
      </c>
      <c r="K9" s="204" t="s">
        <v>92</v>
      </c>
      <c r="L9" s="205" t="s">
        <v>92</v>
      </c>
      <c r="M9" s="202" t="s">
        <v>92</v>
      </c>
      <c r="N9" s="202" t="s">
        <v>92</v>
      </c>
      <c r="O9" s="202" t="s">
        <v>92</v>
      </c>
      <c r="P9" s="202" t="s">
        <v>92</v>
      </c>
      <c r="Q9" s="206" t="s">
        <v>92</v>
      </c>
      <c r="R9" s="29"/>
    </row>
    <row r="10" spans="1:18" s="30" customFormat="1" x14ac:dyDescent="0.25">
      <c r="A10" s="24" t="s">
        <v>14</v>
      </c>
      <c r="B10" s="248" t="s">
        <v>172</v>
      </c>
      <c r="C10" s="248" t="s">
        <v>172</v>
      </c>
      <c r="D10" s="201">
        <v>24</v>
      </c>
      <c r="E10" s="202">
        <v>123</v>
      </c>
      <c r="F10" s="140">
        <v>76.894999999999996</v>
      </c>
      <c r="G10" s="140">
        <v>1.6</v>
      </c>
      <c r="H10" s="140">
        <v>1.335</v>
      </c>
      <c r="I10" s="141">
        <v>1.9019999999999999</v>
      </c>
      <c r="J10" s="203">
        <v>23</v>
      </c>
      <c r="K10" s="207">
        <v>0.34782608695652201</v>
      </c>
      <c r="L10" s="208">
        <v>4.3478260869565202E-2</v>
      </c>
      <c r="M10" s="140">
        <v>0</v>
      </c>
      <c r="N10" s="140">
        <v>0.79925000000000002</v>
      </c>
      <c r="O10" s="140">
        <v>1.379</v>
      </c>
      <c r="P10" s="140">
        <v>2.5265</v>
      </c>
      <c r="Q10" s="141">
        <v>2.9272999999999998</v>
      </c>
      <c r="R10" s="29"/>
    </row>
    <row r="11" spans="1:18" s="30" customFormat="1" x14ac:dyDescent="0.25">
      <c r="A11" s="24" t="s">
        <v>15</v>
      </c>
      <c r="B11" s="248" t="s">
        <v>171</v>
      </c>
      <c r="C11" s="248" t="s">
        <v>171</v>
      </c>
      <c r="D11" s="201">
        <v>9</v>
      </c>
      <c r="E11" s="202">
        <v>4</v>
      </c>
      <c r="F11" s="140">
        <v>11.746</v>
      </c>
      <c r="G11" s="140">
        <v>0.34100000000000003</v>
      </c>
      <c r="H11" s="140">
        <v>0.108</v>
      </c>
      <c r="I11" s="141">
        <v>0.82099999999999995</v>
      </c>
      <c r="J11" s="203">
        <v>6</v>
      </c>
      <c r="K11" s="204" t="s">
        <v>92</v>
      </c>
      <c r="L11" s="205" t="s">
        <v>92</v>
      </c>
      <c r="M11" s="140" t="s">
        <v>92</v>
      </c>
      <c r="N11" s="140" t="s">
        <v>92</v>
      </c>
      <c r="O11" s="140" t="s">
        <v>92</v>
      </c>
      <c r="P11" s="140" t="s">
        <v>92</v>
      </c>
      <c r="Q11" s="141" t="s">
        <v>92</v>
      </c>
      <c r="R11" s="29"/>
    </row>
    <row r="12" spans="1:18" s="30" customFormat="1" x14ac:dyDescent="0.25">
      <c r="A12" s="24" t="s">
        <v>16</v>
      </c>
      <c r="B12" s="248" t="s">
        <v>172</v>
      </c>
      <c r="C12" s="248" t="s">
        <v>171</v>
      </c>
      <c r="D12" s="201">
        <v>3</v>
      </c>
      <c r="E12" s="202" t="s">
        <v>92</v>
      </c>
      <c r="F12" s="140" t="s">
        <v>92</v>
      </c>
      <c r="G12" s="140" t="s">
        <v>92</v>
      </c>
      <c r="H12" s="140" t="s">
        <v>92</v>
      </c>
      <c r="I12" s="141" t="s">
        <v>92</v>
      </c>
      <c r="J12" s="203" t="s">
        <v>92</v>
      </c>
      <c r="K12" s="204" t="s">
        <v>92</v>
      </c>
      <c r="L12" s="205" t="s">
        <v>92</v>
      </c>
      <c r="M12" s="140" t="s">
        <v>92</v>
      </c>
      <c r="N12" s="140" t="s">
        <v>92</v>
      </c>
      <c r="O12" s="140" t="s">
        <v>92</v>
      </c>
      <c r="P12" s="140" t="s">
        <v>92</v>
      </c>
      <c r="Q12" s="141" t="s">
        <v>92</v>
      </c>
      <c r="R12" s="29"/>
    </row>
    <row r="13" spans="1:18" s="30" customFormat="1" x14ac:dyDescent="0.25">
      <c r="A13" s="24" t="s">
        <v>62</v>
      </c>
      <c r="B13" s="248" t="s">
        <v>172</v>
      </c>
      <c r="C13" s="248" t="s">
        <v>171</v>
      </c>
      <c r="D13" s="201">
        <v>2</v>
      </c>
      <c r="E13" s="202" t="s">
        <v>92</v>
      </c>
      <c r="F13" s="140" t="s">
        <v>92</v>
      </c>
      <c r="G13" s="140" t="s">
        <v>92</v>
      </c>
      <c r="H13" s="140" t="s">
        <v>92</v>
      </c>
      <c r="I13" s="141" t="s">
        <v>92</v>
      </c>
      <c r="J13" s="203" t="s">
        <v>92</v>
      </c>
      <c r="K13" s="204" t="s">
        <v>92</v>
      </c>
      <c r="L13" s="205" t="s">
        <v>92</v>
      </c>
      <c r="M13" s="140" t="s">
        <v>92</v>
      </c>
      <c r="N13" s="140" t="s">
        <v>92</v>
      </c>
      <c r="O13" s="140" t="s">
        <v>92</v>
      </c>
      <c r="P13" s="140" t="s">
        <v>92</v>
      </c>
      <c r="Q13" s="141" t="s">
        <v>92</v>
      </c>
      <c r="R13" s="29"/>
    </row>
    <row r="14" spans="1:18" s="30" customFormat="1" x14ac:dyDescent="0.25">
      <c r="A14" s="24" t="s">
        <v>63</v>
      </c>
      <c r="B14" s="248" t="s">
        <v>172</v>
      </c>
      <c r="C14" s="248" t="s">
        <v>171</v>
      </c>
      <c r="D14" s="201">
        <v>1</v>
      </c>
      <c r="E14" s="202" t="s">
        <v>92</v>
      </c>
      <c r="F14" s="140" t="s">
        <v>92</v>
      </c>
      <c r="G14" s="140" t="s">
        <v>92</v>
      </c>
      <c r="H14" s="140" t="s">
        <v>92</v>
      </c>
      <c r="I14" s="141" t="s">
        <v>92</v>
      </c>
      <c r="J14" s="203" t="s">
        <v>92</v>
      </c>
      <c r="K14" s="204" t="s">
        <v>92</v>
      </c>
      <c r="L14" s="205" t="s">
        <v>92</v>
      </c>
      <c r="M14" s="140" t="s">
        <v>92</v>
      </c>
      <c r="N14" s="140" t="s">
        <v>92</v>
      </c>
      <c r="O14" s="140" t="s">
        <v>92</v>
      </c>
      <c r="P14" s="140" t="s">
        <v>92</v>
      </c>
      <c r="Q14" s="141" t="s">
        <v>92</v>
      </c>
      <c r="R14" s="29"/>
    </row>
    <row r="15" spans="1:18" s="30" customFormat="1" x14ac:dyDescent="0.25">
      <c r="A15" s="24" t="s">
        <v>17</v>
      </c>
      <c r="B15" s="248" t="s">
        <v>171</v>
      </c>
      <c r="C15" s="248" t="s">
        <v>171</v>
      </c>
      <c r="D15" s="201">
        <v>26</v>
      </c>
      <c r="E15" s="202">
        <v>93</v>
      </c>
      <c r="F15" s="140">
        <v>68.950999999999993</v>
      </c>
      <c r="G15" s="140">
        <v>1.349</v>
      </c>
      <c r="H15" s="140">
        <v>1.095</v>
      </c>
      <c r="I15" s="141">
        <v>1.645</v>
      </c>
      <c r="J15" s="203">
        <v>24</v>
      </c>
      <c r="K15" s="207">
        <v>0.16666666666666699</v>
      </c>
      <c r="L15" s="208">
        <v>4.1666666666666699E-2</v>
      </c>
      <c r="M15" s="140">
        <v>0</v>
      </c>
      <c r="N15" s="140">
        <v>0.45500000000000002</v>
      </c>
      <c r="O15" s="140">
        <v>0.95299999999999996</v>
      </c>
      <c r="P15" s="140">
        <v>1.8720000000000001</v>
      </c>
      <c r="Q15" s="141">
        <v>3.0972</v>
      </c>
      <c r="R15" s="29"/>
    </row>
    <row r="16" spans="1:18" s="30" customFormat="1" x14ac:dyDescent="0.25">
      <c r="A16" s="24" t="s">
        <v>18</v>
      </c>
      <c r="B16" s="248" t="s">
        <v>172</v>
      </c>
      <c r="C16" s="248" t="s">
        <v>171</v>
      </c>
      <c r="D16" s="201">
        <v>15</v>
      </c>
      <c r="E16" s="202">
        <v>29</v>
      </c>
      <c r="F16" s="140">
        <v>34.049999999999997</v>
      </c>
      <c r="G16" s="140">
        <v>0.85199999999999998</v>
      </c>
      <c r="H16" s="140">
        <v>0.58099999999999996</v>
      </c>
      <c r="I16" s="141">
        <v>1.2070000000000001</v>
      </c>
      <c r="J16" s="203">
        <v>13</v>
      </c>
      <c r="K16" s="207">
        <v>0.15384615384615399</v>
      </c>
      <c r="L16" s="208">
        <v>0.15384615384615399</v>
      </c>
      <c r="M16" s="140" t="s">
        <v>92</v>
      </c>
      <c r="N16" s="140" t="s">
        <v>92</v>
      </c>
      <c r="O16" s="140" t="s">
        <v>92</v>
      </c>
      <c r="P16" s="140" t="s">
        <v>92</v>
      </c>
      <c r="Q16" s="141" t="s">
        <v>92</v>
      </c>
      <c r="R16" s="29"/>
    </row>
    <row r="17" spans="1:18" s="30" customFormat="1" x14ac:dyDescent="0.25">
      <c r="A17" s="24" t="s">
        <v>86</v>
      </c>
      <c r="B17" s="248" t="s">
        <v>171</v>
      </c>
      <c r="C17" s="248" t="s">
        <v>171</v>
      </c>
      <c r="D17" s="201">
        <v>0</v>
      </c>
      <c r="E17" s="202" t="s">
        <v>92</v>
      </c>
      <c r="F17" s="140" t="s">
        <v>92</v>
      </c>
      <c r="G17" s="140" t="s">
        <v>92</v>
      </c>
      <c r="H17" s="140" t="s">
        <v>92</v>
      </c>
      <c r="I17" s="141" t="s">
        <v>92</v>
      </c>
      <c r="J17" s="203" t="s">
        <v>92</v>
      </c>
      <c r="K17" s="204" t="s">
        <v>92</v>
      </c>
      <c r="L17" s="205" t="s">
        <v>92</v>
      </c>
      <c r="M17" s="140" t="s">
        <v>92</v>
      </c>
      <c r="N17" s="140" t="s">
        <v>92</v>
      </c>
      <c r="O17" s="140" t="s">
        <v>92</v>
      </c>
      <c r="P17" s="140" t="s">
        <v>92</v>
      </c>
      <c r="Q17" s="141" t="s">
        <v>92</v>
      </c>
      <c r="R17" s="29"/>
    </row>
    <row r="18" spans="1:18" s="30" customFormat="1" x14ac:dyDescent="0.25">
      <c r="A18" s="24" t="s">
        <v>19</v>
      </c>
      <c r="B18" s="248" t="s">
        <v>172</v>
      </c>
      <c r="C18" s="248" t="s">
        <v>172</v>
      </c>
      <c r="D18" s="201">
        <v>0</v>
      </c>
      <c r="E18" s="202" t="s">
        <v>92</v>
      </c>
      <c r="F18" s="140" t="s">
        <v>92</v>
      </c>
      <c r="G18" s="140" t="s">
        <v>92</v>
      </c>
      <c r="H18" s="140" t="s">
        <v>92</v>
      </c>
      <c r="I18" s="141" t="s">
        <v>92</v>
      </c>
      <c r="J18" s="203" t="s">
        <v>92</v>
      </c>
      <c r="K18" s="204" t="s">
        <v>92</v>
      </c>
      <c r="L18" s="205" t="s">
        <v>92</v>
      </c>
      <c r="M18" s="140" t="s">
        <v>92</v>
      </c>
      <c r="N18" s="140" t="s">
        <v>92</v>
      </c>
      <c r="O18" s="140" t="s">
        <v>92</v>
      </c>
      <c r="P18" s="140" t="s">
        <v>92</v>
      </c>
      <c r="Q18" s="141" t="s">
        <v>92</v>
      </c>
      <c r="R18" s="29"/>
    </row>
    <row r="19" spans="1:18" s="30" customFormat="1" x14ac:dyDescent="0.25">
      <c r="A19" s="24" t="s">
        <v>20</v>
      </c>
      <c r="B19" s="248" t="s">
        <v>171</v>
      </c>
      <c r="C19" s="248" t="s">
        <v>171</v>
      </c>
      <c r="D19" s="201">
        <v>3</v>
      </c>
      <c r="E19" s="202" t="s">
        <v>92</v>
      </c>
      <c r="F19" s="140" t="s">
        <v>92</v>
      </c>
      <c r="G19" s="140" t="s">
        <v>92</v>
      </c>
      <c r="H19" s="140" t="s">
        <v>92</v>
      </c>
      <c r="I19" s="141" t="s">
        <v>92</v>
      </c>
      <c r="J19" s="203" t="s">
        <v>92</v>
      </c>
      <c r="K19" s="204" t="s">
        <v>92</v>
      </c>
      <c r="L19" s="205" t="s">
        <v>92</v>
      </c>
      <c r="M19" s="140" t="s">
        <v>92</v>
      </c>
      <c r="N19" s="140" t="s">
        <v>92</v>
      </c>
      <c r="O19" s="140" t="s">
        <v>92</v>
      </c>
      <c r="P19" s="140" t="s">
        <v>92</v>
      </c>
      <c r="Q19" s="141" t="s">
        <v>92</v>
      </c>
      <c r="R19" s="29"/>
    </row>
    <row r="20" spans="1:18" s="30" customFormat="1" x14ac:dyDescent="0.25">
      <c r="A20" s="24" t="s">
        <v>21</v>
      </c>
      <c r="B20" s="248" t="s">
        <v>171</v>
      </c>
      <c r="C20" s="248" t="s">
        <v>171</v>
      </c>
      <c r="D20" s="201">
        <v>3</v>
      </c>
      <c r="E20" s="202" t="s">
        <v>92</v>
      </c>
      <c r="F20" s="140" t="s">
        <v>92</v>
      </c>
      <c r="G20" s="140" t="s">
        <v>92</v>
      </c>
      <c r="H20" s="140" t="s">
        <v>92</v>
      </c>
      <c r="I20" s="141" t="s">
        <v>92</v>
      </c>
      <c r="J20" s="203" t="s">
        <v>92</v>
      </c>
      <c r="K20" s="204" t="s">
        <v>92</v>
      </c>
      <c r="L20" s="205" t="s">
        <v>92</v>
      </c>
      <c r="M20" s="140" t="s">
        <v>92</v>
      </c>
      <c r="N20" s="140" t="s">
        <v>92</v>
      </c>
      <c r="O20" s="140" t="s">
        <v>92</v>
      </c>
      <c r="P20" s="140" t="s">
        <v>92</v>
      </c>
      <c r="Q20" s="141" t="s">
        <v>92</v>
      </c>
      <c r="R20" s="29"/>
    </row>
    <row r="21" spans="1:18" s="30" customFormat="1" x14ac:dyDescent="0.25">
      <c r="A21" s="24" t="s">
        <v>22</v>
      </c>
      <c r="B21" s="248" t="s">
        <v>172</v>
      </c>
      <c r="C21" s="248" t="s">
        <v>172</v>
      </c>
      <c r="D21" s="201">
        <v>9</v>
      </c>
      <c r="E21" s="202">
        <v>36</v>
      </c>
      <c r="F21" s="140">
        <v>40.295999999999999</v>
      </c>
      <c r="G21" s="140">
        <v>0.89300000000000002</v>
      </c>
      <c r="H21" s="140">
        <v>0.63500000000000001</v>
      </c>
      <c r="I21" s="141">
        <v>1.2230000000000001</v>
      </c>
      <c r="J21" s="203">
        <v>9</v>
      </c>
      <c r="K21" s="204" t="s">
        <v>92</v>
      </c>
      <c r="L21" s="205" t="s">
        <v>92</v>
      </c>
      <c r="M21" s="140" t="s">
        <v>92</v>
      </c>
      <c r="N21" s="140" t="s">
        <v>92</v>
      </c>
      <c r="O21" s="140" t="s">
        <v>92</v>
      </c>
      <c r="P21" s="140" t="s">
        <v>92</v>
      </c>
      <c r="Q21" s="141" t="s">
        <v>92</v>
      </c>
      <c r="R21" s="29"/>
    </row>
    <row r="22" spans="1:18" s="30" customFormat="1" x14ac:dyDescent="0.25">
      <c r="A22" s="24" t="s">
        <v>23</v>
      </c>
      <c r="B22" s="248" t="s">
        <v>171</v>
      </c>
      <c r="C22" s="248" t="s">
        <v>171</v>
      </c>
      <c r="D22" s="201">
        <v>14</v>
      </c>
      <c r="E22" s="202">
        <v>21</v>
      </c>
      <c r="F22" s="140">
        <v>21.948</v>
      </c>
      <c r="G22" s="140">
        <v>0.95699999999999996</v>
      </c>
      <c r="H22" s="140">
        <v>0.60799999999999998</v>
      </c>
      <c r="I22" s="141">
        <v>1.4379999999999999</v>
      </c>
      <c r="J22" s="203">
        <v>9</v>
      </c>
      <c r="K22" s="204" t="s">
        <v>92</v>
      </c>
      <c r="L22" s="205" t="s">
        <v>92</v>
      </c>
      <c r="M22" s="140" t="s">
        <v>92</v>
      </c>
      <c r="N22" s="140" t="s">
        <v>92</v>
      </c>
      <c r="O22" s="140" t="s">
        <v>92</v>
      </c>
      <c r="P22" s="140" t="s">
        <v>92</v>
      </c>
      <c r="Q22" s="141" t="s">
        <v>92</v>
      </c>
      <c r="R22" s="29"/>
    </row>
    <row r="23" spans="1:18" s="30" customFormat="1" x14ac:dyDescent="0.25">
      <c r="A23" s="24" t="s">
        <v>24</v>
      </c>
      <c r="B23" s="248" t="s">
        <v>171</v>
      </c>
      <c r="C23" s="248" t="s">
        <v>171</v>
      </c>
      <c r="D23" s="201">
        <v>4</v>
      </c>
      <c r="E23" s="202" t="s">
        <v>92</v>
      </c>
      <c r="F23" s="140" t="s">
        <v>92</v>
      </c>
      <c r="G23" s="140" t="s">
        <v>92</v>
      </c>
      <c r="H23" s="140" t="s">
        <v>92</v>
      </c>
      <c r="I23" s="141" t="s">
        <v>92</v>
      </c>
      <c r="J23" s="203" t="s">
        <v>92</v>
      </c>
      <c r="K23" s="204" t="s">
        <v>92</v>
      </c>
      <c r="L23" s="205" t="s">
        <v>92</v>
      </c>
      <c r="M23" s="140" t="s">
        <v>92</v>
      </c>
      <c r="N23" s="140" t="s">
        <v>92</v>
      </c>
      <c r="O23" s="140" t="s">
        <v>92</v>
      </c>
      <c r="P23" s="140" t="s">
        <v>92</v>
      </c>
      <c r="Q23" s="141" t="s">
        <v>92</v>
      </c>
      <c r="R23" s="29"/>
    </row>
    <row r="24" spans="1:18" s="30" customFormat="1" x14ac:dyDescent="0.25">
      <c r="A24" s="24" t="s">
        <v>25</v>
      </c>
      <c r="B24" s="248" t="s">
        <v>173</v>
      </c>
      <c r="C24" s="248" t="s">
        <v>171</v>
      </c>
      <c r="D24" s="201">
        <v>7</v>
      </c>
      <c r="E24" s="202">
        <v>16</v>
      </c>
      <c r="F24" s="140">
        <v>19.466999999999999</v>
      </c>
      <c r="G24" s="140">
        <v>0.82199999999999995</v>
      </c>
      <c r="H24" s="140">
        <v>0.48699999999999999</v>
      </c>
      <c r="I24" s="141">
        <v>1.306</v>
      </c>
      <c r="J24" s="203">
        <v>6</v>
      </c>
      <c r="K24" s="204" t="s">
        <v>92</v>
      </c>
      <c r="L24" s="205" t="s">
        <v>92</v>
      </c>
      <c r="M24" s="140" t="s">
        <v>92</v>
      </c>
      <c r="N24" s="140" t="s">
        <v>92</v>
      </c>
      <c r="O24" s="140" t="s">
        <v>92</v>
      </c>
      <c r="P24" s="140" t="s">
        <v>92</v>
      </c>
      <c r="Q24" s="141" t="s">
        <v>92</v>
      </c>
      <c r="R24" s="29"/>
    </row>
    <row r="25" spans="1:18" s="30" customFormat="1" x14ac:dyDescent="0.25">
      <c r="A25" s="24" t="s">
        <v>26</v>
      </c>
      <c r="B25" s="248" t="s">
        <v>171</v>
      </c>
      <c r="C25" s="248" t="s">
        <v>171</v>
      </c>
      <c r="D25" s="201">
        <v>34</v>
      </c>
      <c r="E25" s="202">
        <v>23</v>
      </c>
      <c r="F25" s="140">
        <v>33.905000000000001</v>
      </c>
      <c r="G25" s="140">
        <v>0.67800000000000005</v>
      </c>
      <c r="H25" s="140">
        <v>0.44</v>
      </c>
      <c r="I25" s="141">
        <v>1.002</v>
      </c>
      <c r="J25" s="203">
        <v>14</v>
      </c>
      <c r="K25" s="207">
        <v>0</v>
      </c>
      <c r="L25" s="208">
        <v>7.1428571428571397E-2</v>
      </c>
      <c r="M25" s="140" t="s">
        <v>92</v>
      </c>
      <c r="N25" s="140" t="s">
        <v>92</v>
      </c>
      <c r="O25" s="140" t="s">
        <v>92</v>
      </c>
      <c r="P25" s="140" t="s">
        <v>92</v>
      </c>
      <c r="Q25" s="141" t="s">
        <v>92</v>
      </c>
      <c r="R25" s="29"/>
    </row>
    <row r="26" spans="1:18" s="30" customFormat="1" x14ac:dyDescent="0.25">
      <c r="A26" s="24" t="s">
        <v>27</v>
      </c>
      <c r="B26" s="248" t="s">
        <v>171</v>
      </c>
      <c r="C26" s="248" t="s">
        <v>171</v>
      </c>
      <c r="D26" s="201">
        <v>16</v>
      </c>
      <c r="E26" s="202">
        <v>22</v>
      </c>
      <c r="F26" s="140">
        <v>52.078000000000003</v>
      </c>
      <c r="G26" s="140">
        <v>0.42199999999999999</v>
      </c>
      <c r="H26" s="140">
        <v>0.27100000000000002</v>
      </c>
      <c r="I26" s="141">
        <v>0.629</v>
      </c>
      <c r="J26" s="203">
        <v>13</v>
      </c>
      <c r="K26" s="207">
        <v>7.69230769230769E-2</v>
      </c>
      <c r="L26" s="208">
        <v>0.230769230769231</v>
      </c>
      <c r="M26" s="140" t="s">
        <v>92</v>
      </c>
      <c r="N26" s="140" t="s">
        <v>92</v>
      </c>
      <c r="O26" s="140" t="s">
        <v>92</v>
      </c>
      <c r="P26" s="140" t="s">
        <v>92</v>
      </c>
      <c r="Q26" s="141" t="s">
        <v>92</v>
      </c>
      <c r="R26" s="29"/>
    </row>
    <row r="27" spans="1:18" s="30" customFormat="1" x14ac:dyDescent="0.25">
      <c r="A27" s="24" t="s">
        <v>64</v>
      </c>
      <c r="B27" s="248" t="s">
        <v>171</v>
      </c>
      <c r="C27" s="248" t="s">
        <v>171</v>
      </c>
      <c r="D27" s="201">
        <v>2</v>
      </c>
      <c r="E27" s="202" t="s">
        <v>92</v>
      </c>
      <c r="F27" s="140" t="s">
        <v>92</v>
      </c>
      <c r="G27" s="140" t="s">
        <v>92</v>
      </c>
      <c r="H27" s="140" t="s">
        <v>92</v>
      </c>
      <c r="I27" s="141" t="s">
        <v>92</v>
      </c>
      <c r="J27" s="203" t="s">
        <v>92</v>
      </c>
      <c r="K27" s="204" t="s">
        <v>92</v>
      </c>
      <c r="L27" s="205" t="s">
        <v>92</v>
      </c>
      <c r="M27" s="140" t="s">
        <v>92</v>
      </c>
      <c r="N27" s="140" t="s">
        <v>92</v>
      </c>
      <c r="O27" s="140" t="s">
        <v>92</v>
      </c>
      <c r="P27" s="140" t="s">
        <v>92</v>
      </c>
      <c r="Q27" s="141" t="s">
        <v>92</v>
      </c>
      <c r="R27" s="29"/>
    </row>
    <row r="28" spans="1:18" s="30" customFormat="1" x14ac:dyDescent="0.25">
      <c r="A28" s="24" t="s">
        <v>28</v>
      </c>
      <c r="B28" s="248" t="s">
        <v>171</v>
      </c>
      <c r="C28" s="248" t="s">
        <v>171</v>
      </c>
      <c r="D28" s="201">
        <v>0</v>
      </c>
      <c r="E28" s="202" t="s">
        <v>92</v>
      </c>
      <c r="F28" s="140" t="s">
        <v>92</v>
      </c>
      <c r="G28" s="140" t="s">
        <v>92</v>
      </c>
      <c r="H28" s="140" t="s">
        <v>92</v>
      </c>
      <c r="I28" s="141" t="s">
        <v>92</v>
      </c>
      <c r="J28" s="203" t="s">
        <v>92</v>
      </c>
      <c r="K28" s="204" t="s">
        <v>92</v>
      </c>
      <c r="L28" s="205" t="s">
        <v>92</v>
      </c>
      <c r="M28" s="140" t="s">
        <v>92</v>
      </c>
      <c r="N28" s="140" t="s">
        <v>92</v>
      </c>
      <c r="O28" s="140" t="s">
        <v>92</v>
      </c>
      <c r="P28" s="140" t="s">
        <v>92</v>
      </c>
      <c r="Q28" s="141" t="s">
        <v>92</v>
      </c>
      <c r="R28" s="29"/>
    </row>
    <row r="29" spans="1:18" s="30" customFormat="1" x14ac:dyDescent="0.25">
      <c r="A29" s="24" t="s">
        <v>29</v>
      </c>
      <c r="B29" s="248" t="s">
        <v>171</v>
      </c>
      <c r="C29" s="248" t="s">
        <v>171</v>
      </c>
      <c r="D29" s="201">
        <v>19</v>
      </c>
      <c r="E29" s="202">
        <v>50</v>
      </c>
      <c r="F29" s="140">
        <v>25.646999999999998</v>
      </c>
      <c r="G29" s="140">
        <v>1.95</v>
      </c>
      <c r="H29" s="140">
        <v>1.4630000000000001</v>
      </c>
      <c r="I29" s="141">
        <v>2.5489999999999999</v>
      </c>
      <c r="J29" s="203">
        <v>14</v>
      </c>
      <c r="K29" s="207">
        <v>0.14285714285714299</v>
      </c>
      <c r="L29" s="208">
        <v>0</v>
      </c>
      <c r="M29" s="140" t="s">
        <v>92</v>
      </c>
      <c r="N29" s="140" t="s">
        <v>92</v>
      </c>
      <c r="O29" s="140" t="s">
        <v>92</v>
      </c>
      <c r="P29" s="140" t="s">
        <v>92</v>
      </c>
      <c r="Q29" s="141" t="s">
        <v>92</v>
      </c>
      <c r="R29" s="29"/>
    </row>
    <row r="30" spans="1:18" s="30" customFormat="1" x14ac:dyDescent="0.25">
      <c r="A30" s="24" t="s">
        <v>30</v>
      </c>
      <c r="B30" s="248" t="s">
        <v>171</v>
      </c>
      <c r="C30" s="248" t="s">
        <v>171</v>
      </c>
      <c r="D30" s="201">
        <v>2</v>
      </c>
      <c r="E30" s="202" t="s">
        <v>92</v>
      </c>
      <c r="F30" s="140" t="s">
        <v>92</v>
      </c>
      <c r="G30" s="140" t="s">
        <v>92</v>
      </c>
      <c r="H30" s="140" t="s">
        <v>92</v>
      </c>
      <c r="I30" s="141" t="s">
        <v>92</v>
      </c>
      <c r="J30" s="203" t="s">
        <v>92</v>
      </c>
      <c r="K30" s="204" t="s">
        <v>92</v>
      </c>
      <c r="L30" s="205" t="s">
        <v>92</v>
      </c>
      <c r="M30" s="140" t="s">
        <v>92</v>
      </c>
      <c r="N30" s="140" t="s">
        <v>92</v>
      </c>
      <c r="O30" s="140" t="s">
        <v>92</v>
      </c>
      <c r="P30" s="140" t="s">
        <v>92</v>
      </c>
      <c r="Q30" s="141" t="s">
        <v>92</v>
      </c>
      <c r="R30" s="29"/>
    </row>
    <row r="31" spans="1:18" s="30" customFormat="1" x14ac:dyDescent="0.25">
      <c r="A31" s="24" t="s">
        <v>31</v>
      </c>
      <c r="B31" s="248" t="s">
        <v>171</v>
      </c>
      <c r="C31" s="248" t="s">
        <v>171</v>
      </c>
      <c r="D31" s="201">
        <v>12</v>
      </c>
      <c r="E31" s="202">
        <v>17</v>
      </c>
      <c r="F31" s="140">
        <v>21.684000000000001</v>
      </c>
      <c r="G31" s="140">
        <v>0.78400000000000003</v>
      </c>
      <c r="H31" s="140">
        <v>0.47199999999999998</v>
      </c>
      <c r="I31" s="141">
        <v>1.23</v>
      </c>
      <c r="J31" s="203">
        <v>11</v>
      </c>
      <c r="K31" s="207">
        <v>0</v>
      </c>
      <c r="L31" s="208">
        <v>0</v>
      </c>
      <c r="M31" s="140" t="s">
        <v>92</v>
      </c>
      <c r="N31" s="140" t="s">
        <v>92</v>
      </c>
      <c r="O31" s="140" t="s">
        <v>92</v>
      </c>
      <c r="P31" s="140" t="s">
        <v>92</v>
      </c>
      <c r="Q31" s="141" t="s">
        <v>92</v>
      </c>
      <c r="R31" s="29"/>
    </row>
    <row r="32" spans="1:18" s="30" customFormat="1" x14ac:dyDescent="0.25">
      <c r="A32" s="24" t="s">
        <v>32</v>
      </c>
      <c r="B32" s="248" t="s">
        <v>172</v>
      </c>
      <c r="C32" s="248" t="s">
        <v>171</v>
      </c>
      <c r="D32" s="201">
        <v>10</v>
      </c>
      <c r="E32" s="202">
        <v>8</v>
      </c>
      <c r="F32" s="140">
        <v>13.856999999999999</v>
      </c>
      <c r="G32" s="140">
        <v>0.57699999999999996</v>
      </c>
      <c r="H32" s="140">
        <v>0.26800000000000002</v>
      </c>
      <c r="I32" s="141">
        <v>1.0960000000000001</v>
      </c>
      <c r="J32" s="203">
        <v>7</v>
      </c>
      <c r="K32" s="204" t="s">
        <v>92</v>
      </c>
      <c r="L32" s="205" t="s">
        <v>92</v>
      </c>
      <c r="M32" s="140" t="s">
        <v>92</v>
      </c>
      <c r="N32" s="140" t="s">
        <v>92</v>
      </c>
      <c r="O32" s="140" t="s">
        <v>92</v>
      </c>
      <c r="P32" s="140" t="s">
        <v>92</v>
      </c>
      <c r="Q32" s="141" t="s">
        <v>92</v>
      </c>
      <c r="R32" s="29"/>
    </row>
    <row r="33" spans="1:18" s="30" customFormat="1" x14ac:dyDescent="0.25">
      <c r="A33" s="24" t="s">
        <v>33</v>
      </c>
      <c r="B33" s="248" t="s">
        <v>171</v>
      </c>
      <c r="C33" s="248" t="s">
        <v>171</v>
      </c>
      <c r="D33" s="201">
        <v>1</v>
      </c>
      <c r="E33" s="202" t="s">
        <v>92</v>
      </c>
      <c r="F33" s="140" t="s">
        <v>92</v>
      </c>
      <c r="G33" s="140" t="s">
        <v>92</v>
      </c>
      <c r="H33" s="140" t="s">
        <v>92</v>
      </c>
      <c r="I33" s="141" t="s">
        <v>92</v>
      </c>
      <c r="J33" s="203" t="s">
        <v>92</v>
      </c>
      <c r="K33" s="204" t="s">
        <v>92</v>
      </c>
      <c r="L33" s="205" t="s">
        <v>92</v>
      </c>
      <c r="M33" s="140" t="s">
        <v>92</v>
      </c>
      <c r="N33" s="140" t="s">
        <v>92</v>
      </c>
      <c r="O33" s="140" t="s">
        <v>92</v>
      </c>
      <c r="P33" s="140" t="s">
        <v>92</v>
      </c>
      <c r="Q33" s="141" t="s">
        <v>92</v>
      </c>
      <c r="R33" s="29"/>
    </row>
    <row r="34" spans="1:18" s="30" customFormat="1" x14ac:dyDescent="0.25">
      <c r="A34" s="24" t="s">
        <v>34</v>
      </c>
      <c r="B34" s="248" t="s">
        <v>172</v>
      </c>
      <c r="C34" s="248" t="s">
        <v>172</v>
      </c>
      <c r="D34" s="201">
        <v>9</v>
      </c>
      <c r="E34" s="202">
        <v>28</v>
      </c>
      <c r="F34" s="140">
        <v>17.085000000000001</v>
      </c>
      <c r="G34" s="140">
        <v>1.639</v>
      </c>
      <c r="H34" s="140">
        <v>1.1100000000000001</v>
      </c>
      <c r="I34" s="141">
        <v>2.3370000000000002</v>
      </c>
      <c r="J34" s="203">
        <v>8</v>
      </c>
      <c r="K34" s="204" t="s">
        <v>92</v>
      </c>
      <c r="L34" s="205" t="s">
        <v>92</v>
      </c>
      <c r="M34" s="140" t="s">
        <v>92</v>
      </c>
      <c r="N34" s="140" t="s">
        <v>92</v>
      </c>
      <c r="O34" s="140" t="s">
        <v>92</v>
      </c>
      <c r="P34" s="140" t="s">
        <v>92</v>
      </c>
      <c r="Q34" s="141" t="s">
        <v>92</v>
      </c>
      <c r="R34" s="29"/>
    </row>
    <row r="35" spans="1:18" s="30" customFormat="1" x14ac:dyDescent="0.25">
      <c r="A35" s="24" t="s">
        <v>35</v>
      </c>
      <c r="B35" s="248" t="s">
        <v>171</v>
      </c>
      <c r="C35" s="248" t="s">
        <v>171</v>
      </c>
      <c r="D35" s="201">
        <v>2</v>
      </c>
      <c r="E35" s="202" t="s">
        <v>92</v>
      </c>
      <c r="F35" s="140" t="s">
        <v>92</v>
      </c>
      <c r="G35" s="140" t="s">
        <v>92</v>
      </c>
      <c r="H35" s="140" t="s">
        <v>92</v>
      </c>
      <c r="I35" s="141" t="s">
        <v>92</v>
      </c>
      <c r="J35" s="203" t="s">
        <v>92</v>
      </c>
      <c r="K35" s="204" t="s">
        <v>92</v>
      </c>
      <c r="L35" s="205" t="s">
        <v>92</v>
      </c>
      <c r="M35" s="140" t="s">
        <v>92</v>
      </c>
      <c r="N35" s="140" t="s">
        <v>92</v>
      </c>
      <c r="O35" s="140" t="s">
        <v>92</v>
      </c>
      <c r="P35" s="140" t="s">
        <v>92</v>
      </c>
      <c r="Q35" s="141" t="s">
        <v>92</v>
      </c>
      <c r="R35" s="29"/>
    </row>
    <row r="36" spans="1:18" s="30" customFormat="1" x14ac:dyDescent="0.25">
      <c r="A36" s="24" t="s">
        <v>36</v>
      </c>
      <c r="B36" s="248" t="s">
        <v>172</v>
      </c>
      <c r="C36" s="248" t="s">
        <v>172</v>
      </c>
      <c r="D36" s="201">
        <v>4</v>
      </c>
      <c r="E36" s="202" t="s">
        <v>92</v>
      </c>
      <c r="F36" s="140" t="s">
        <v>92</v>
      </c>
      <c r="G36" s="140" t="s">
        <v>92</v>
      </c>
      <c r="H36" s="140" t="s">
        <v>92</v>
      </c>
      <c r="I36" s="141" t="s">
        <v>92</v>
      </c>
      <c r="J36" s="203" t="s">
        <v>92</v>
      </c>
      <c r="K36" s="204" t="s">
        <v>92</v>
      </c>
      <c r="L36" s="205" t="s">
        <v>92</v>
      </c>
      <c r="M36" s="140" t="s">
        <v>92</v>
      </c>
      <c r="N36" s="140" t="s">
        <v>92</v>
      </c>
      <c r="O36" s="140" t="s">
        <v>92</v>
      </c>
      <c r="P36" s="140" t="s">
        <v>92</v>
      </c>
      <c r="Q36" s="141" t="s">
        <v>92</v>
      </c>
      <c r="R36" s="29"/>
    </row>
    <row r="37" spans="1:18" s="30" customFormat="1" x14ac:dyDescent="0.25">
      <c r="A37" s="24" t="s">
        <v>37</v>
      </c>
      <c r="B37" s="248" t="s">
        <v>171</v>
      </c>
      <c r="C37" s="248" t="s">
        <v>171</v>
      </c>
      <c r="D37" s="201">
        <v>0</v>
      </c>
      <c r="E37" s="202" t="s">
        <v>92</v>
      </c>
      <c r="F37" s="140" t="s">
        <v>92</v>
      </c>
      <c r="G37" s="140" t="s">
        <v>92</v>
      </c>
      <c r="H37" s="140" t="s">
        <v>92</v>
      </c>
      <c r="I37" s="141" t="s">
        <v>92</v>
      </c>
      <c r="J37" s="203" t="s">
        <v>92</v>
      </c>
      <c r="K37" s="204" t="s">
        <v>92</v>
      </c>
      <c r="L37" s="205" t="s">
        <v>92</v>
      </c>
      <c r="M37" s="140" t="s">
        <v>92</v>
      </c>
      <c r="N37" s="140" t="s">
        <v>92</v>
      </c>
      <c r="O37" s="140" t="s">
        <v>92</v>
      </c>
      <c r="P37" s="140" t="s">
        <v>92</v>
      </c>
      <c r="Q37" s="141" t="s">
        <v>92</v>
      </c>
      <c r="R37" s="29"/>
    </row>
    <row r="38" spans="1:18" s="30" customFormat="1" x14ac:dyDescent="0.25">
      <c r="A38" s="24" t="s">
        <v>38</v>
      </c>
      <c r="B38" s="248" t="s">
        <v>171</v>
      </c>
      <c r="C38" s="248" t="s">
        <v>171</v>
      </c>
      <c r="D38" s="201">
        <v>12</v>
      </c>
      <c r="E38" s="202">
        <v>22</v>
      </c>
      <c r="F38" s="140">
        <v>25.917000000000002</v>
      </c>
      <c r="G38" s="140">
        <v>0.84899999999999998</v>
      </c>
      <c r="H38" s="140">
        <v>0.54500000000000004</v>
      </c>
      <c r="I38" s="141">
        <v>1.264</v>
      </c>
      <c r="J38" s="203">
        <v>12</v>
      </c>
      <c r="K38" s="207">
        <v>8.3333333333333301E-2</v>
      </c>
      <c r="L38" s="208">
        <v>0</v>
      </c>
      <c r="M38" s="140" t="s">
        <v>92</v>
      </c>
      <c r="N38" s="140" t="s">
        <v>92</v>
      </c>
      <c r="O38" s="140" t="s">
        <v>92</v>
      </c>
      <c r="P38" s="140" t="s">
        <v>92</v>
      </c>
      <c r="Q38" s="141" t="s">
        <v>92</v>
      </c>
      <c r="R38" s="29"/>
    </row>
    <row r="39" spans="1:18" s="30" customFormat="1" x14ac:dyDescent="0.25">
      <c r="A39" s="24" t="s">
        <v>39</v>
      </c>
      <c r="B39" s="248" t="s">
        <v>171</v>
      </c>
      <c r="C39" s="248" t="s">
        <v>171</v>
      </c>
      <c r="D39" s="201">
        <v>3</v>
      </c>
      <c r="E39" s="202" t="s">
        <v>92</v>
      </c>
      <c r="F39" s="140" t="s">
        <v>92</v>
      </c>
      <c r="G39" s="140" t="s">
        <v>92</v>
      </c>
      <c r="H39" s="140" t="s">
        <v>92</v>
      </c>
      <c r="I39" s="141" t="s">
        <v>92</v>
      </c>
      <c r="J39" s="203" t="s">
        <v>92</v>
      </c>
      <c r="K39" s="204" t="s">
        <v>92</v>
      </c>
      <c r="L39" s="205" t="s">
        <v>92</v>
      </c>
      <c r="M39" s="140" t="s">
        <v>92</v>
      </c>
      <c r="N39" s="140" t="s">
        <v>92</v>
      </c>
      <c r="O39" s="140" t="s">
        <v>92</v>
      </c>
      <c r="P39" s="140" t="s">
        <v>92</v>
      </c>
      <c r="Q39" s="141" t="s">
        <v>92</v>
      </c>
      <c r="R39" s="29"/>
    </row>
    <row r="40" spans="1:18" s="30" customFormat="1" x14ac:dyDescent="0.25">
      <c r="A40" s="24" t="s">
        <v>40</v>
      </c>
      <c r="B40" s="248" t="s">
        <v>172</v>
      </c>
      <c r="C40" s="248" t="s">
        <v>171</v>
      </c>
      <c r="D40" s="201">
        <v>10</v>
      </c>
      <c r="E40" s="202">
        <v>12</v>
      </c>
      <c r="F40" s="140">
        <v>15.161</v>
      </c>
      <c r="G40" s="140">
        <v>0.79200000000000004</v>
      </c>
      <c r="H40" s="140">
        <v>0.42899999999999999</v>
      </c>
      <c r="I40" s="141">
        <v>1.3460000000000001</v>
      </c>
      <c r="J40" s="203">
        <v>6</v>
      </c>
      <c r="K40" s="204" t="s">
        <v>92</v>
      </c>
      <c r="L40" s="205" t="s">
        <v>92</v>
      </c>
      <c r="M40" s="140" t="s">
        <v>92</v>
      </c>
      <c r="N40" s="140" t="s">
        <v>92</v>
      </c>
      <c r="O40" s="140" t="s">
        <v>92</v>
      </c>
      <c r="P40" s="140" t="s">
        <v>92</v>
      </c>
      <c r="Q40" s="141" t="s">
        <v>92</v>
      </c>
      <c r="R40" s="29"/>
    </row>
    <row r="41" spans="1:18" s="30" customFormat="1" x14ac:dyDescent="0.25">
      <c r="A41" s="24" t="s">
        <v>41</v>
      </c>
      <c r="B41" s="248" t="s">
        <v>171</v>
      </c>
      <c r="C41" s="248" t="s">
        <v>171</v>
      </c>
      <c r="D41" s="201">
        <v>2</v>
      </c>
      <c r="E41" s="202" t="s">
        <v>92</v>
      </c>
      <c r="F41" s="140" t="s">
        <v>92</v>
      </c>
      <c r="G41" s="140" t="s">
        <v>92</v>
      </c>
      <c r="H41" s="140" t="s">
        <v>92</v>
      </c>
      <c r="I41" s="141" t="s">
        <v>92</v>
      </c>
      <c r="J41" s="203" t="s">
        <v>92</v>
      </c>
      <c r="K41" s="204" t="s">
        <v>92</v>
      </c>
      <c r="L41" s="205" t="s">
        <v>92</v>
      </c>
      <c r="M41" s="140" t="s">
        <v>92</v>
      </c>
      <c r="N41" s="140" t="s">
        <v>92</v>
      </c>
      <c r="O41" s="140" t="s">
        <v>92</v>
      </c>
      <c r="P41" s="140" t="s">
        <v>92</v>
      </c>
      <c r="Q41" s="141" t="s">
        <v>92</v>
      </c>
      <c r="R41" s="29"/>
    </row>
    <row r="42" spans="1:18" s="30" customFormat="1" x14ac:dyDescent="0.25">
      <c r="A42" s="24" t="s">
        <v>42</v>
      </c>
      <c r="B42" s="248" t="s">
        <v>171</v>
      </c>
      <c r="C42" s="248" t="s">
        <v>171</v>
      </c>
      <c r="D42" s="201">
        <v>32</v>
      </c>
      <c r="E42" s="202">
        <v>49</v>
      </c>
      <c r="F42" s="140">
        <v>49.716000000000001</v>
      </c>
      <c r="G42" s="140">
        <v>0.98599999999999999</v>
      </c>
      <c r="H42" s="140">
        <v>0.73699999999999999</v>
      </c>
      <c r="I42" s="141">
        <v>1.292</v>
      </c>
      <c r="J42" s="203">
        <v>24</v>
      </c>
      <c r="K42" s="207">
        <v>4.1666666666666699E-2</v>
      </c>
      <c r="L42" s="208">
        <v>0</v>
      </c>
      <c r="M42" s="140">
        <v>0</v>
      </c>
      <c r="N42" s="140">
        <v>0</v>
      </c>
      <c r="O42" s="140">
        <v>0.91400000000000003</v>
      </c>
      <c r="P42" s="140">
        <v>1.397</v>
      </c>
      <c r="Q42" s="141">
        <v>2.1861999999999999</v>
      </c>
      <c r="R42" s="29"/>
    </row>
    <row r="43" spans="1:18" s="30" customFormat="1" x14ac:dyDescent="0.25">
      <c r="A43" s="24" t="s">
        <v>43</v>
      </c>
      <c r="B43" s="248" t="s">
        <v>171</v>
      </c>
      <c r="C43" s="248" t="s">
        <v>171</v>
      </c>
      <c r="D43" s="201">
        <v>15</v>
      </c>
      <c r="E43" s="202">
        <v>16</v>
      </c>
      <c r="F43" s="140">
        <v>15.121</v>
      </c>
      <c r="G43" s="140">
        <v>1.0580000000000001</v>
      </c>
      <c r="H43" s="140">
        <v>0.626</v>
      </c>
      <c r="I43" s="141">
        <v>1.6819999999999999</v>
      </c>
      <c r="J43" s="203">
        <v>8</v>
      </c>
      <c r="K43" s="204" t="s">
        <v>92</v>
      </c>
      <c r="L43" s="205" t="s">
        <v>92</v>
      </c>
      <c r="M43" s="140" t="s">
        <v>92</v>
      </c>
      <c r="N43" s="140" t="s">
        <v>92</v>
      </c>
      <c r="O43" s="140" t="s">
        <v>92</v>
      </c>
      <c r="P43" s="140" t="s">
        <v>92</v>
      </c>
      <c r="Q43" s="141" t="s">
        <v>92</v>
      </c>
      <c r="R43" s="29"/>
    </row>
    <row r="44" spans="1:18" s="30" customFormat="1" x14ac:dyDescent="0.25">
      <c r="A44" s="24" t="s">
        <v>44</v>
      </c>
      <c r="B44" s="248" t="s">
        <v>172</v>
      </c>
      <c r="C44" s="248" t="s">
        <v>172</v>
      </c>
      <c r="D44" s="201">
        <v>1</v>
      </c>
      <c r="E44" s="202" t="s">
        <v>92</v>
      </c>
      <c r="F44" s="140" t="s">
        <v>92</v>
      </c>
      <c r="G44" s="140" t="s">
        <v>92</v>
      </c>
      <c r="H44" s="140" t="s">
        <v>92</v>
      </c>
      <c r="I44" s="141" t="s">
        <v>92</v>
      </c>
      <c r="J44" s="203" t="s">
        <v>92</v>
      </c>
      <c r="K44" s="204" t="s">
        <v>92</v>
      </c>
      <c r="L44" s="205" t="s">
        <v>92</v>
      </c>
      <c r="M44" s="140" t="s">
        <v>92</v>
      </c>
      <c r="N44" s="140" t="s">
        <v>92</v>
      </c>
      <c r="O44" s="140" t="s">
        <v>92</v>
      </c>
      <c r="P44" s="140" t="s">
        <v>92</v>
      </c>
      <c r="Q44" s="141" t="s">
        <v>92</v>
      </c>
      <c r="R44" s="29"/>
    </row>
    <row r="45" spans="1:18" s="30" customFormat="1" x14ac:dyDescent="0.25">
      <c r="A45" s="24" t="s">
        <v>45</v>
      </c>
      <c r="B45" s="248" t="s">
        <v>172</v>
      </c>
      <c r="C45" s="248" t="s">
        <v>172</v>
      </c>
      <c r="D45" s="201">
        <v>23</v>
      </c>
      <c r="E45" s="202">
        <v>41</v>
      </c>
      <c r="F45" s="140">
        <v>36.607999999999997</v>
      </c>
      <c r="G45" s="140">
        <v>1.1200000000000001</v>
      </c>
      <c r="H45" s="140">
        <v>0.81399999999999995</v>
      </c>
      <c r="I45" s="141">
        <v>1.5049999999999999</v>
      </c>
      <c r="J45" s="203">
        <v>20</v>
      </c>
      <c r="K45" s="207">
        <v>0.1</v>
      </c>
      <c r="L45" s="208">
        <v>0</v>
      </c>
      <c r="M45" s="140">
        <v>0</v>
      </c>
      <c r="N45" s="140">
        <v>0</v>
      </c>
      <c r="O45" s="140">
        <v>0.98799999999999999</v>
      </c>
      <c r="P45" s="140">
        <v>1.907</v>
      </c>
      <c r="Q45" s="141">
        <v>2.552</v>
      </c>
      <c r="R45" s="29"/>
    </row>
    <row r="46" spans="1:18" s="30" customFormat="1" x14ac:dyDescent="0.25">
      <c r="A46" s="24" t="s">
        <v>46</v>
      </c>
      <c r="B46" s="248" t="s">
        <v>171</v>
      </c>
      <c r="C46" s="248" t="s">
        <v>171</v>
      </c>
      <c r="D46" s="201">
        <v>0</v>
      </c>
      <c r="E46" s="202" t="s">
        <v>92</v>
      </c>
      <c r="F46" s="140" t="s">
        <v>92</v>
      </c>
      <c r="G46" s="140" t="s">
        <v>92</v>
      </c>
      <c r="H46" s="140" t="s">
        <v>92</v>
      </c>
      <c r="I46" s="141" t="s">
        <v>92</v>
      </c>
      <c r="J46" s="203" t="s">
        <v>92</v>
      </c>
      <c r="K46" s="204" t="s">
        <v>92</v>
      </c>
      <c r="L46" s="205" t="s">
        <v>92</v>
      </c>
      <c r="M46" s="140" t="s">
        <v>92</v>
      </c>
      <c r="N46" s="140" t="s">
        <v>92</v>
      </c>
      <c r="O46" s="140" t="s">
        <v>92</v>
      </c>
      <c r="P46" s="140" t="s">
        <v>92</v>
      </c>
      <c r="Q46" s="141" t="s">
        <v>92</v>
      </c>
      <c r="R46" s="29"/>
    </row>
    <row r="47" spans="1:18" s="30" customFormat="1" x14ac:dyDescent="0.25">
      <c r="A47" s="24" t="s">
        <v>47</v>
      </c>
      <c r="B47" s="248" t="s">
        <v>171</v>
      </c>
      <c r="C47" s="248" t="s">
        <v>171</v>
      </c>
      <c r="D47" s="201">
        <v>1</v>
      </c>
      <c r="E47" s="202" t="s">
        <v>92</v>
      </c>
      <c r="F47" s="140" t="s">
        <v>92</v>
      </c>
      <c r="G47" s="140" t="s">
        <v>92</v>
      </c>
      <c r="H47" s="140" t="s">
        <v>92</v>
      </c>
      <c r="I47" s="141" t="s">
        <v>92</v>
      </c>
      <c r="J47" s="203" t="s">
        <v>92</v>
      </c>
      <c r="K47" s="204" t="s">
        <v>92</v>
      </c>
      <c r="L47" s="205" t="s">
        <v>92</v>
      </c>
      <c r="M47" s="140" t="s">
        <v>92</v>
      </c>
      <c r="N47" s="140" t="s">
        <v>92</v>
      </c>
      <c r="O47" s="140" t="s">
        <v>92</v>
      </c>
      <c r="P47" s="140" t="s">
        <v>92</v>
      </c>
      <c r="Q47" s="141" t="s">
        <v>92</v>
      </c>
      <c r="R47" s="29"/>
    </row>
    <row r="48" spans="1:18" s="30" customFormat="1" x14ac:dyDescent="0.25">
      <c r="A48" s="24" t="s">
        <v>48</v>
      </c>
      <c r="B48" s="248" t="s">
        <v>172</v>
      </c>
      <c r="C48" s="248" t="s">
        <v>172</v>
      </c>
      <c r="D48" s="201">
        <v>6</v>
      </c>
      <c r="E48" s="202">
        <v>12</v>
      </c>
      <c r="F48" s="140">
        <v>8.6080000000000005</v>
      </c>
      <c r="G48" s="140">
        <v>1.3939999999999999</v>
      </c>
      <c r="H48" s="140">
        <v>0.755</v>
      </c>
      <c r="I48" s="141">
        <v>2.37</v>
      </c>
      <c r="J48" s="203">
        <v>5</v>
      </c>
      <c r="K48" s="204" t="s">
        <v>92</v>
      </c>
      <c r="L48" s="205" t="s">
        <v>92</v>
      </c>
      <c r="M48" s="140" t="s">
        <v>92</v>
      </c>
      <c r="N48" s="140" t="s">
        <v>92</v>
      </c>
      <c r="O48" s="140" t="s">
        <v>92</v>
      </c>
      <c r="P48" s="140" t="s">
        <v>92</v>
      </c>
      <c r="Q48" s="141" t="s">
        <v>92</v>
      </c>
      <c r="R48" s="29"/>
    </row>
    <row r="49" spans="1:18" s="30" customFormat="1" x14ac:dyDescent="0.25">
      <c r="A49" s="24" t="s">
        <v>65</v>
      </c>
      <c r="B49" s="248" t="s">
        <v>171</v>
      </c>
      <c r="C49" s="248" t="s">
        <v>171</v>
      </c>
      <c r="D49" s="201">
        <v>1</v>
      </c>
      <c r="E49" s="202" t="s">
        <v>92</v>
      </c>
      <c r="F49" s="140" t="s">
        <v>92</v>
      </c>
      <c r="G49" s="140" t="s">
        <v>92</v>
      </c>
      <c r="H49" s="140" t="s">
        <v>92</v>
      </c>
      <c r="I49" s="141" t="s">
        <v>92</v>
      </c>
      <c r="J49" s="203" t="s">
        <v>92</v>
      </c>
      <c r="K49" s="204" t="s">
        <v>92</v>
      </c>
      <c r="L49" s="205" t="s">
        <v>92</v>
      </c>
      <c r="M49" s="140" t="s">
        <v>92</v>
      </c>
      <c r="N49" s="140" t="s">
        <v>92</v>
      </c>
      <c r="O49" s="140" t="s">
        <v>92</v>
      </c>
      <c r="P49" s="140" t="s">
        <v>92</v>
      </c>
      <c r="Q49" s="141" t="s">
        <v>92</v>
      </c>
      <c r="R49" s="29"/>
    </row>
    <row r="50" spans="1:18" s="30" customFormat="1" x14ac:dyDescent="0.25">
      <c r="A50" s="24" t="s">
        <v>49</v>
      </c>
      <c r="B50" s="248" t="s">
        <v>172</v>
      </c>
      <c r="C50" s="248" t="s">
        <v>172</v>
      </c>
      <c r="D50" s="201">
        <v>10</v>
      </c>
      <c r="E50" s="202">
        <v>29</v>
      </c>
      <c r="F50" s="140">
        <v>22.648</v>
      </c>
      <c r="G50" s="140">
        <v>1.28</v>
      </c>
      <c r="H50" s="140">
        <v>0.874</v>
      </c>
      <c r="I50" s="141">
        <v>1.8149999999999999</v>
      </c>
      <c r="J50" s="203">
        <v>9</v>
      </c>
      <c r="K50" s="204" t="s">
        <v>92</v>
      </c>
      <c r="L50" s="205" t="s">
        <v>92</v>
      </c>
      <c r="M50" s="140" t="s">
        <v>92</v>
      </c>
      <c r="N50" s="140" t="s">
        <v>92</v>
      </c>
      <c r="O50" s="140" t="s">
        <v>92</v>
      </c>
      <c r="P50" s="140" t="s">
        <v>92</v>
      </c>
      <c r="Q50" s="141" t="s">
        <v>92</v>
      </c>
      <c r="R50" s="29"/>
    </row>
    <row r="51" spans="1:18" s="30" customFormat="1" x14ac:dyDescent="0.25">
      <c r="A51" s="24" t="s">
        <v>50</v>
      </c>
      <c r="B51" s="248" t="s">
        <v>171</v>
      </c>
      <c r="C51" s="248" t="s">
        <v>171</v>
      </c>
      <c r="D51" s="201">
        <v>84</v>
      </c>
      <c r="E51" s="202">
        <v>96</v>
      </c>
      <c r="F51" s="140">
        <v>119.086</v>
      </c>
      <c r="G51" s="140">
        <v>0.80600000000000005</v>
      </c>
      <c r="H51" s="140">
        <v>0.65700000000000003</v>
      </c>
      <c r="I51" s="141">
        <v>0.98</v>
      </c>
      <c r="J51" s="203">
        <v>56</v>
      </c>
      <c r="K51" s="207">
        <v>3.5714285714285698E-2</v>
      </c>
      <c r="L51" s="208">
        <v>0</v>
      </c>
      <c r="M51" s="140">
        <v>0</v>
      </c>
      <c r="N51" s="140">
        <v>0</v>
      </c>
      <c r="O51" s="140">
        <v>0.57699999999999996</v>
      </c>
      <c r="P51" s="140">
        <v>1.099</v>
      </c>
      <c r="Q51" s="141">
        <v>1.8562000000000001</v>
      </c>
      <c r="R51" s="29"/>
    </row>
    <row r="52" spans="1:18" s="30" customFormat="1" ht="15.6" x14ac:dyDescent="0.25">
      <c r="A52" s="24" t="s">
        <v>51</v>
      </c>
      <c r="B52" s="248" t="s">
        <v>172</v>
      </c>
      <c r="C52" s="248" t="s">
        <v>179</v>
      </c>
      <c r="D52" s="201">
        <v>4</v>
      </c>
      <c r="E52" s="202" t="s">
        <v>92</v>
      </c>
      <c r="F52" s="140" t="s">
        <v>92</v>
      </c>
      <c r="G52" s="140" t="s">
        <v>92</v>
      </c>
      <c r="H52" s="140" t="s">
        <v>92</v>
      </c>
      <c r="I52" s="141" t="s">
        <v>92</v>
      </c>
      <c r="J52" s="203" t="s">
        <v>92</v>
      </c>
      <c r="K52" s="204" t="s">
        <v>92</v>
      </c>
      <c r="L52" s="205" t="s">
        <v>92</v>
      </c>
      <c r="M52" s="140" t="s">
        <v>92</v>
      </c>
      <c r="N52" s="140" t="s">
        <v>92</v>
      </c>
      <c r="O52" s="140" t="s">
        <v>92</v>
      </c>
      <c r="P52" s="140" t="s">
        <v>92</v>
      </c>
      <c r="Q52" s="141" t="s">
        <v>92</v>
      </c>
      <c r="R52" s="29"/>
    </row>
    <row r="53" spans="1:18" s="30" customFormat="1" x14ac:dyDescent="0.25">
      <c r="A53" s="24" t="s">
        <v>52</v>
      </c>
      <c r="B53" s="248" t="s">
        <v>171</v>
      </c>
      <c r="C53" s="248" t="s">
        <v>171</v>
      </c>
      <c r="D53" s="201">
        <v>6</v>
      </c>
      <c r="E53" s="202">
        <v>21</v>
      </c>
      <c r="F53" s="140">
        <v>15.192</v>
      </c>
      <c r="G53" s="140">
        <v>1.3819999999999999</v>
      </c>
      <c r="H53" s="140">
        <v>0.878</v>
      </c>
      <c r="I53" s="141">
        <v>2.077</v>
      </c>
      <c r="J53" s="203">
        <v>3</v>
      </c>
      <c r="K53" s="204" t="s">
        <v>92</v>
      </c>
      <c r="L53" s="205" t="s">
        <v>92</v>
      </c>
      <c r="M53" s="140" t="s">
        <v>92</v>
      </c>
      <c r="N53" s="140" t="s">
        <v>92</v>
      </c>
      <c r="O53" s="140" t="s">
        <v>92</v>
      </c>
      <c r="P53" s="140" t="s">
        <v>92</v>
      </c>
      <c r="Q53" s="141" t="s">
        <v>92</v>
      </c>
      <c r="R53" s="29"/>
    </row>
    <row r="54" spans="1:18" s="30" customFormat="1" x14ac:dyDescent="0.25">
      <c r="A54" s="24" t="s">
        <v>87</v>
      </c>
      <c r="B54" s="248" t="s">
        <v>92</v>
      </c>
      <c r="C54" s="248" t="s">
        <v>92</v>
      </c>
      <c r="D54" s="201">
        <v>0</v>
      </c>
      <c r="E54" s="202" t="s">
        <v>92</v>
      </c>
      <c r="F54" s="140" t="s">
        <v>92</v>
      </c>
      <c r="G54" s="140" t="s">
        <v>92</v>
      </c>
      <c r="H54" s="140" t="s">
        <v>92</v>
      </c>
      <c r="I54" s="141" t="s">
        <v>92</v>
      </c>
      <c r="J54" s="203" t="s">
        <v>92</v>
      </c>
      <c r="K54" s="204" t="s">
        <v>92</v>
      </c>
      <c r="L54" s="205" t="s">
        <v>92</v>
      </c>
      <c r="M54" s="140" t="s">
        <v>92</v>
      </c>
      <c r="N54" s="140" t="s">
        <v>92</v>
      </c>
      <c r="O54" s="140" t="s">
        <v>92</v>
      </c>
      <c r="P54" s="140" t="s">
        <v>92</v>
      </c>
      <c r="Q54" s="141" t="s">
        <v>92</v>
      </c>
      <c r="R54" s="29"/>
    </row>
    <row r="55" spans="1:18" s="30" customFormat="1" x14ac:dyDescent="0.25">
      <c r="A55" s="24" t="s">
        <v>53</v>
      </c>
      <c r="B55" s="248" t="s">
        <v>171</v>
      </c>
      <c r="C55" s="248" t="s">
        <v>171</v>
      </c>
      <c r="D55" s="201">
        <v>0</v>
      </c>
      <c r="E55" s="202" t="s">
        <v>92</v>
      </c>
      <c r="F55" s="140" t="s">
        <v>92</v>
      </c>
      <c r="G55" s="140" t="s">
        <v>92</v>
      </c>
      <c r="H55" s="140" t="s">
        <v>92</v>
      </c>
      <c r="I55" s="141" t="s">
        <v>92</v>
      </c>
      <c r="J55" s="203" t="s">
        <v>92</v>
      </c>
      <c r="K55" s="204" t="s">
        <v>92</v>
      </c>
      <c r="L55" s="205" t="s">
        <v>92</v>
      </c>
      <c r="M55" s="140" t="s">
        <v>92</v>
      </c>
      <c r="N55" s="140" t="s">
        <v>92</v>
      </c>
      <c r="O55" s="140" t="s">
        <v>92</v>
      </c>
      <c r="P55" s="140" t="s">
        <v>92</v>
      </c>
      <c r="Q55" s="141" t="s">
        <v>92</v>
      </c>
      <c r="R55" s="29"/>
    </row>
    <row r="56" spans="1:18" s="30" customFormat="1" x14ac:dyDescent="0.25">
      <c r="A56" s="24" t="s">
        <v>54</v>
      </c>
      <c r="B56" s="248" t="s">
        <v>171</v>
      </c>
      <c r="C56" s="248" t="s">
        <v>171</v>
      </c>
      <c r="D56" s="201">
        <v>3</v>
      </c>
      <c r="E56" s="202" t="s">
        <v>92</v>
      </c>
      <c r="F56" s="140" t="s">
        <v>92</v>
      </c>
      <c r="G56" s="140" t="s">
        <v>92</v>
      </c>
      <c r="H56" s="140" t="s">
        <v>92</v>
      </c>
      <c r="I56" s="141" t="s">
        <v>92</v>
      </c>
      <c r="J56" s="203" t="s">
        <v>92</v>
      </c>
      <c r="K56" s="204" t="s">
        <v>92</v>
      </c>
      <c r="L56" s="205" t="s">
        <v>92</v>
      </c>
      <c r="M56" s="140" t="s">
        <v>92</v>
      </c>
      <c r="N56" s="140" t="s">
        <v>92</v>
      </c>
      <c r="O56" s="140" t="s">
        <v>92</v>
      </c>
      <c r="P56" s="140" t="s">
        <v>92</v>
      </c>
      <c r="Q56" s="141" t="s">
        <v>92</v>
      </c>
      <c r="R56" s="29"/>
    </row>
    <row r="57" spans="1:18" s="30" customFormat="1" x14ac:dyDescent="0.25">
      <c r="A57" s="24" t="s">
        <v>55</v>
      </c>
      <c r="B57" s="248" t="s">
        <v>171</v>
      </c>
      <c r="C57" s="248" t="s">
        <v>172</v>
      </c>
      <c r="D57" s="201">
        <v>6</v>
      </c>
      <c r="E57" s="202">
        <v>5</v>
      </c>
      <c r="F57" s="140">
        <v>9.0920000000000005</v>
      </c>
      <c r="G57" s="140">
        <v>0.55000000000000004</v>
      </c>
      <c r="H57" s="140">
        <v>0.20100000000000001</v>
      </c>
      <c r="I57" s="141">
        <v>1.2190000000000001</v>
      </c>
      <c r="J57" s="203">
        <v>6</v>
      </c>
      <c r="K57" s="204" t="s">
        <v>92</v>
      </c>
      <c r="L57" s="205" t="s">
        <v>92</v>
      </c>
      <c r="M57" s="140" t="s">
        <v>92</v>
      </c>
      <c r="N57" s="140" t="s">
        <v>92</v>
      </c>
      <c r="O57" s="140" t="s">
        <v>92</v>
      </c>
      <c r="P57" s="140" t="s">
        <v>92</v>
      </c>
      <c r="Q57" s="141" t="s">
        <v>92</v>
      </c>
      <c r="R57" s="29"/>
    </row>
    <row r="58" spans="1:18" s="30" customFormat="1" x14ac:dyDescent="0.25">
      <c r="A58" s="24" t="s">
        <v>56</v>
      </c>
      <c r="B58" s="248" t="s">
        <v>172</v>
      </c>
      <c r="C58" s="248" t="s">
        <v>172</v>
      </c>
      <c r="D58" s="201">
        <v>2</v>
      </c>
      <c r="E58" s="202" t="s">
        <v>92</v>
      </c>
      <c r="F58" s="140" t="s">
        <v>92</v>
      </c>
      <c r="G58" s="140" t="s">
        <v>92</v>
      </c>
      <c r="H58" s="140" t="s">
        <v>92</v>
      </c>
      <c r="I58" s="141" t="s">
        <v>92</v>
      </c>
      <c r="J58" s="203" t="s">
        <v>92</v>
      </c>
      <c r="K58" s="204" t="s">
        <v>92</v>
      </c>
      <c r="L58" s="205" t="s">
        <v>92</v>
      </c>
      <c r="M58" s="140" t="s">
        <v>92</v>
      </c>
      <c r="N58" s="140" t="s">
        <v>92</v>
      </c>
      <c r="O58" s="140" t="s">
        <v>92</v>
      </c>
      <c r="P58" s="140" t="s">
        <v>92</v>
      </c>
      <c r="Q58" s="141" t="s">
        <v>92</v>
      </c>
      <c r="R58" s="29"/>
    </row>
    <row r="59" spans="1:18" s="30" customFormat="1" x14ac:dyDescent="0.25">
      <c r="A59" s="24" t="s">
        <v>57</v>
      </c>
      <c r="B59" s="248" t="s">
        <v>171</v>
      </c>
      <c r="C59" s="248" t="s">
        <v>171</v>
      </c>
      <c r="D59" s="201">
        <v>0</v>
      </c>
      <c r="E59" s="202" t="s">
        <v>92</v>
      </c>
      <c r="F59" s="140" t="s">
        <v>92</v>
      </c>
      <c r="G59" s="140" t="s">
        <v>92</v>
      </c>
      <c r="H59" s="140" t="s">
        <v>92</v>
      </c>
      <c r="I59" s="141" t="s">
        <v>92</v>
      </c>
      <c r="J59" s="203" t="s">
        <v>92</v>
      </c>
      <c r="K59" s="204" t="s">
        <v>92</v>
      </c>
      <c r="L59" s="205" t="s">
        <v>92</v>
      </c>
      <c r="M59" s="140" t="s">
        <v>92</v>
      </c>
      <c r="N59" s="140" t="s">
        <v>92</v>
      </c>
      <c r="O59" s="140" t="s">
        <v>92</v>
      </c>
      <c r="P59" s="140" t="s">
        <v>92</v>
      </c>
      <c r="Q59" s="141" t="s">
        <v>92</v>
      </c>
      <c r="R59" s="29"/>
    </row>
    <row r="60" spans="1:18" s="30" customFormat="1" x14ac:dyDescent="0.25">
      <c r="A60" s="37" t="s">
        <v>58</v>
      </c>
      <c r="B60" s="37"/>
      <c r="C60" s="37"/>
      <c r="D60" s="150">
        <v>478</v>
      </c>
      <c r="E60" s="44">
        <v>857</v>
      </c>
      <c r="F60" s="46">
        <v>887.99599999999998</v>
      </c>
      <c r="G60" s="46">
        <v>0.96499999999999997</v>
      </c>
      <c r="H60" s="46">
        <v>0.90200000000000002</v>
      </c>
      <c r="I60" s="47">
        <v>1.0309999999999999</v>
      </c>
      <c r="J60" s="44">
        <v>348</v>
      </c>
      <c r="K60" s="48">
        <v>0.08</v>
      </c>
      <c r="L60" s="49">
        <v>0.03</v>
      </c>
      <c r="M60" s="46">
        <v>0</v>
      </c>
      <c r="N60" s="46">
        <v>0</v>
      </c>
      <c r="O60" s="46">
        <v>0.78400000000000003</v>
      </c>
      <c r="P60" s="46">
        <v>1.482</v>
      </c>
      <c r="Q60" s="47">
        <v>2.448</v>
      </c>
      <c r="R60" s="29"/>
    </row>
    <row r="61" spans="1:18" ht="13.2" customHeight="1" x14ac:dyDescent="0.25">
      <c r="A61" s="16"/>
      <c r="B61" s="5"/>
      <c r="C61" s="158"/>
      <c r="D61" s="158"/>
      <c r="E61" s="157"/>
      <c r="F61" s="157"/>
      <c r="G61" s="157"/>
      <c r="H61" s="5"/>
      <c r="I61" s="152"/>
      <c r="J61" s="152"/>
      <c r="K61" s="5"/>
      <c r="L61" s="5"/>
      <c r="M61" s="5"/>
      <c r="N61" s="5"/>
      <c r="O61" s="5"/>
    </row>
    <row r="62" spans="1:18" s="240" customFormat="1" ht="13.2" customHeight="1" x14ac:dyDescent="0.25">
      <c r="A62" s="225"/>
      <c r="D62" s="241"/>
      <c r="E62" s="241"/>
      <c r="F62" s="241"/>
      <c r="G62" s="241"/>
    </row>
    <row r="63" spans="1:18" s="240" customFormat="1" ht="13.2" customHeight="1" x14ac:dyDescent="0.25">
      <c r="A63" s="242" t="s">
        <v>67</v>
      </c>
      <c r="D63" s="241"/>
      <c r="E63" s="241"/>
      <c r="F63" s="241"/>
      <c r="G63" s="241"/>
    </row>
    <row r="64" spans="1:18" s="230" customFormat="1" x14ac:dyDescent="0.25">
      <c r="A64" s="226" t="s">
        <v>167</v>
      </c>
      <c r="B64" s="227"/>
      <c r="C64" s="227"/>
      <c r="D64" s="228"/>
      <c r="E64" s="228"/>
      <c r="F64" s="228"/>
      <c r="G64" s="229"/>
    </row>
    <row r="65" spans="1:9" s="230" customFormat="1" x14ac:dyDescent="0.25">
      <c r="A65" s="226" t="s">
        <v>144</v>
      </c>
      <c r="F65" s="229"/>
      <c r="G65" s="229"/>
      <c r="H65" s="229"/>
      <c r="I65" s="229"/>
    </row>
    <row r="66" spans="1:9" s="230" customFormat="1" x14ac:dyDescent="0.25">
      <c r="A66" s="221" t="s">
        <v>145</v>
      </c>
      <c r="B66" s="227"/>
      <c r="C66" s="227"/>
      <c r="D66" s="228"/>
      <c r="E66" s="228"/>
      <c r="F66" s="228"/>
      <c r="G66" s="229"/>
    </row>
    <row r="67" spans="1:9" s="230" customFormat="1" x14ac:dyDescent="0.25">
      <c r="A67" s="221" t="s">
        <v>146</v>
      </c>
      <c r="B67" s="227"/>
      <c r="C67" s="227"/>
      <c r="D67" s="227"/>
      <c r="E67" s="227"/>
      <c r="F67" s="228"/>
      <c r="G67" s="229"/>
      <c r="H67" s="229"/>
      <c r="I67" s="229"/>
    </row>
    <row r="68" spans="1:9" s="230" customFormat="1" ht="15.6" x14ac:dyDescent="0.25">
      <c r="A68" s="221" t="s">
        <v>147</v>
      </c>
      <c r="B68" s="227"/>
      <c r="C68" s="227"/>
      <c r="D68" s="227"/>
      <c r="E68" s="227"/>
      <c r="F68" s="228"/>
      <c r="G68" s="229"/>
      <c r="H68" s="229"/>
      <c r="I68" s="229"/>
    </row>
    <row r="69" spans="1:9" s="230" customFormat="1" x14ac:dyDescent="0.25">
      <c r="A69" s="221" t="s">
        <v>148</v>
      </c>
      <c r="B69" s="227"/>
      <c r="C69" s="227"/>
      <c r="D69" s="227"/>
      <c r="E69" s="227"/>
      <c r="F69" s="228"/>
      <c r="G69" s="229"/>
      <c r="H69" s="229"/>
      <c r="I69" s="229"/>
    </row>
    <row r="70" spans="1:9" s="230" customFormat="1" x14ac:dyDescent="0.25">
      <c r="A70" s="221" t="s">
        <v>149</v>
      </c>
      <c r="B70" s="227"/>
      <c r="C70" s="227"/>
      <c r="D70" s="227"/>
      <c r="E70" s="227"/>
      <c r="F70" s="228"/>
      <c r="G70" s="229"/>
      <c r="H70" s="229"/>
      <c r="I70" s="229"/>
    </row>
    <row r="71" spans="1:9" ht="13.2" customHeight="1" x14ac:dyDescent="0.25">
      <c r="A71" s="224" t="s">
        <v>100</v>
      </c>
    </row>
    <row r="72" spans="1:9" ht="13.2" customHeight="1" x14ac:dyDescent="0.25">
      <c r="A72" s="224" t="s">
        <v>97</v>
      </c>
    </row>
    <row r="73" spans="1:9" ht="13.2" customHeight="1" x14ac:dyDescent="0.25">
      <c r="A73" s="225" t="s">
        <v>132</v>
      </c>
    </row>
    <row r="74" spans="1:9" ht="13.2" customHeight="1" x14ac:dyDescent="0.25">
      <c r="A74" s="5" t="s">
        <v>133</v>
      </c>
    </row>
    <row r="75" spans="1:9" ht="13.2" customHeight="1" x14ac:dyDescent="0.25">
      <c r="A75" s="224" t="s">
        <v>98</v>
      </c>
    </row>
    <row r="76" spans="1:9" ht="13.2" customHeight="1" x14ac:dyDescent="0.25">
      <c r="A76" s="5" t="s">
        <v>99</v>
      </c>
    </row>
  </sheetData>
  <mergeCells count="7">
    <mergeCell ref="A1:O1"/>
    <mergeCell ref="A2:O2"/>
    <mergeCell ref="A3:O3"/>
    <mergeCell ref="E4:F4"/>
    <mergeCell ref="H4:I4"/>
    <mergeCell ref="J4:L4"/>
    <mergeCell ref="M4:Q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zoomScaleNormal="87" workbookViewId="0">
      <selection activeCell="C43" sqref="C43"/>
    </sheetView>
  </sheetViews>
  <sheetFormatPr defaultColWidth="9.109375" defaultRowHeight="13.2" x14ac:dyDescent="0.25"/>
  <cols>
    <col min="1" max="1" width="16.88671875" style="5" customWidth="1"/>
    <col min="2" max="2" width="11" style="15" customWidth="1"/>
    <col min="3" max="3" width="11.44140625" style="15" customWidth="1"/>
    <col min="4" max="4" width="11.109375" style="20" customWidth="1"/>
    <col min="5" max="7" width="9.5546875" style="20" customWidth="1"/>
    <col min="8" max="8" width="12.44140625" style="15" customWidth="1"/>
    <col min="9" max="9" width="13.109375" style="15" customWidth="1"/>
    <col min="10" max="10" width="13.5546875" style="15" customWidth="1"/>
    <col min="11" max="11" width="12.6640625" style="15" customWidth="1"/>
    <col min="12" max="12" width="13.109375" style="15" customWidth="1"/>
    <col min="13" max="13" width="8.33203125" style="15" customWidth="1"/>
    <col min="14" max="14" width="8" style="15" customWidth="1"/>
    <col min="15" max="15" width="9" style="15" customWidth="1"/>
    <col min="16" max="16384" width="9.109375" style="15"/>
  </cols>
  <sheetData>
    <row r="1" spans="1:18" s="5" customFormat="1" x14ac:dyDescent="0.25">
      <c r="A1" s="313" t="s">
        <v>91</v>
      </c>
      <c r="B1" s="314"/>
      <c r="C1" s="314"/>
      <c r="D1" s="314"/>
      <c r="E1" s="314"/>
      <c r="F1" s="314"/>
      <c r="G1" s="314"/>
      <c r="H1" s="314"/>
      <c r="I1" s="314"/>
      <c r="J1" s="314"/>
      <c r="K1" s="314"/>
      <c r="L1" s="314"/>
      <c r="M1" s="314"/>
      <c r="N1" s="314"/>
      <c r="O1" s="314"/>
    </row>
    <row r="2" spans="1:18" s="5" customFormat="1" x14ac:dyDescent="0.25">
      <c r="A2" s="315" t="s">
        <v>68</v>
      </c>
      <c r="B2" s="316"/>
      <c r="C2" s="316"/>
      <c r="D2" s="316"/>
      <c r="E2" s="316"/>
      <c r="F2" s="316"/>
      <c r="G2" s="316"/>
      <c r="H2" s="316"/>
      <c r="I2" s="316"/>
      <c r="J2" s="316"/>
      <c r="K2" s="316"/>
      <c r="L2" s="316"/>
      <c r="M2" s="316"/>
      <c r="N2" s="316"/>
      <c r="O2" s="316"/>
    </row>
    <row r="3" spans="1:18" s="5" customFormat="1" ht="16.2" thickBot="1" x14ac:dyDescent="0.3">
      <c r="A3" s="317" t="s">
        <v>219</v>
      </c>
      <c r="B3" s="318"/>
      <c r="C3" s="318"/>
      <c r="D3" s="318"/>
      <c r="E3" s="318"/>
      <c r="F3" s="318"/>
      <c r="G3" s="318"/>
      <c r="H3" s="318"/>
      <c r="I3" s="318"/>
      <c r="J3" s="318"/>
      <c r="K3" s="318"/>
      <c r="L3" s="318"/>
      <c r="M3" s="318"/>
      <c r="N3" s="318"/>
      <c r="O3" s="318"/>
      <c r="P3" s="245"/>
    </row>
    <row r="4" spans="1:18" s="8" customFormat="1" ht="16.2" thickTop="1" x14ac:dyDescent="0.25">
      <c r="A4" s="247"/>
      <c r="B4" s="6"/>
      <c r="C4" s="6"/>
      <c r="D4" s="7"/>
      <c r="E4" s="325" t="s">
        <v>152</v>
      </c>
      <c r="F4" s="325"/>
      <c r="G4" s="1"/>
      <c r="H4" s="326" t="s">
        <v>1</v>
      </c>
      <c r="I4" s="327"/>
      <c r="J4" s="328" t="s">
        <v>2</v>
      </c>
      <c r="K4" s="329"/>
      <c r="L4" s="330"/>
      <c r="M4" s="329" t="s">
        <v>139</v>
      </c>
      <c r="N4" s="329"/>
      <c r="O4" s="329"/>
      <c r="P4" s="325"/>
      <c r="Q4" s="330"/>
      <c r="R4" s="6"/>
    </row>
    <row r="5" spans="1:18" s="8" customFormat="1" ht="55.2" x14ac:dyDescent="0.25">
      <c r="A5" s="9" t="s">
        <v>3</v>
      </c>
      <c r="B5" s="3" t="s">
        <v>134</v>
      </c>
      <c r="C5" s="2" t="s">
        <v>135</v>
      </c>
      <c r="D5" s="4" t="s">
        <v>136</v>
      </c>
      <c r="E5" s="10" t="s">
        <v>4</v>
      </c>
      <c r="F5" s="11" t="s">
        <v>5</v>
      </c>
      <c r="G5" s="11" t="s">
        <v>6</v>
      </c>
      <c r="H5" s="11" t="s">
        <v>7</v>
      </c>
      <c r="I5" s="12" t="s">
        <v>8</v>
      </c>
      <c r="J5" s="3" t="s">
        <v>73</v>
      </c>
      <c r="K5" s="2" t="s">
        <v>137</v>
      </c>
      <c r="L5" s="4" t="s">
        <v>138</v>
      </c>
      <c r="M5" s="55">
        <v>0.1</v>
      </c>
      <c r="N5" s="55">
        <v>0.25</v>
      </c>
      <c r="O5" s="22" t="s">
        <v>10</v>
      </c>
      <c r="P5" s="55">
        <v>0.75</v>
      </c>
      <c r="Q5" s="56">
        <v>0.9</v>
      </c>
    </row>
    <row r="6" spans="1:18" s="30" customFormat="1" x14ac:dyDescent="0.25">
      <c r="A6" s="24" t="s">
        <v>61</v>
      </c>
      <c r="B6" s="234" t="s">
        <v>171</v>
      </c>
      <c r="C6" s="234" t="s">
        <v>172</v>
      </c>
      <c r="D6" s="25">
        <v>1</v>
      </c>
      <c r="E6" s="26" t="s">
        <v>92</v>
      </c>
      <c r="F6" s="31" t="s">
        <v>92</v>
      </c>
      <c r="G6" s="27" t="s">
        <v>92</v>
      </c>
      <c r="H6" s="27" t="s">
        <v>92</v>
      </c>
      <c r="I6" s="28"/>
      <c r="J6" s="51" t="s">
        <v>92</v>
      </c>
      <c r="K6" s="43" t="s">
        <v>92</v>
      </c>
      <c r="L6" s="33" t="s">
        <v>92</v>
      </c>
      <c r="M6" s="64" t="s">
        <v>92</v>
      </c>
      <c r="N6" s="60" t="s">
        <v>92</v>
      </c>
      <c r="O6" s="60" t="s">
        <v>92</v>
      </c>
      <c r="P6" s="60" t="s">
        <v>92</v>
      </c>
      <c r="Q6" s="61" t="s">
        <v>92</v>
      </c>
      <c r="R6" s="29"/>
    </row>
    <row r="7" spans="1:18" s="30" customFormat="1" x14ac:dyDescent="0.25">
      <c r="A7" s="24" t="s">
        <v>11</v>
      </c>
      <c r="B7" s="234" t="s">
        <v>171</v>
      </c>
      <c r="C7" s="234" t="s">
        <v>171</v>
      </c>
      <c r="D7" s="25">
        <v>8</v>
      </c>
      <c r="E7" s="26">
        <v>32</v>
      </c>
      <c r="F7" s="31">
        <v>61.703000000000003</v>
      </c>
      <c r="G7" s="31">
        <v>0.51900000000000002</v>
      </c>
      <c r="H7" s="31">
        <v>0.36099999999999999</v>
      </c>
      <c r="I7" s="138">
        <v>0.72299999999999998</v>
      </c>
      <c r="J7" s="51">
        <v>8</v>
      </c>
      <c r="K7" s="33" t="s">
        <v>92</v>
      </c>
      <c r="L7" s="33" t="s">
        <v>92</v>
      </c>
      <c r="M7" s="65" t="s">
        <v>92</v>
      </c>
      <c r="N7" s="27" t="s">
        <v>92</v>
      </c>
      <c r="O7" s="27" t="s">
        <v>92</v>
      </c>
      <c r="P7" s="27" t="s">
        <v>92</v>
      </c>
      <c r="Q7" s="28" t="s">
        <v>92</v>
      </c>
      <c r="R7" s="29"/>
    </row>
    <row r="8" spans="1:18" s="30" customFormat="1" x14ac:dyDescent="0.25">
      <c r="A8" s="24" t="s">
        <v>12</v>
      </c>
      <c r="B8" s="234" t="s">
        <v>172</v>
      </c>
      <c r="C8" s="234" t="s">
        <v>172</v>
      </c>
      <c r="D8" s="25">
        <v>7</v>
      </c>
      <c r="E8" s="26">
        <v>48</v>
      </c>
      <c r="F8" s="31">
        <v>55.316000000000003</v>
      </c>
      <c r="G8" s="31">
        <v>0.86799999999999999</v>
      </c>
      <c r="H8" s="31">
        <v>0.64700000000000002</v>
      </c>
      <c r="I8" s="138">
        <v>1.141</v>
      </c>
      <c r="J8" s="51">
        <v>7</v>
      </c>
      <c r="K8" s="33" t="s">
        <v>92</v>
      </c>
      <c r="L8" s="33" t="s">
        <v>92</v>
      </c>
      <c r="M8" s="65" t="s">
        <v>92</v>
      </c>
      <c r="N8" s="27" t="s">
        <v>92</v>
      </c>
      <c r="O8" s="27" t="s">
        <v>92</v>
      </c>
      <c r="P8" s="27" t="s">
        <v>92</v>
      </c>
      <c r="Q8" s="28" t="s">
        <v>92</v>
      </c>
      <c r="R8" s="29"/>
    </row>
    <row r="9" spans="1:18" s="30" customFormat="1" x14ac:dyDescent="0.25">
      <c r="A9" s="24" t="s">
        <v>13</v>
      </c>
      <c r="B9" s="234" t="s">
        <v>171</v>
      </c>
      <c r="C9" s="234" t="s">
        <v>171</v>
      </c>
      <c r="D9" s="25">
        <v>10</v>
      </c>
      <c r="E9" s="26">
        <v>99</v>
      </c>
      <c r="F9" s="31">
        <v>94.332999999999998</v>
      </c>
      <c r="G9" s="31">
        <v>1.0489999999999999</v>
      </c>
      <c r="H9" s="31">
        <v>0.85799999999999998</v>
      </c>
      <c r="I9" s="138">
        <v>1.272</v>
      </c>
      <c r="J9" s="51">
        <v>10</v>
      </c>
      <c r="K9" s="33">
        <v>0.2</v>
      </c>
      <c r="L9" s="33">
        <v>0.2</v>
      </c>
      <c r="M9" s="65" t="s">
        <v>92</v>
      </c>
      <c r="N9" s="27" t="s">
        <v>92</v>
      </c>
      <c r="O9" s="27" t="s">
        <v>92</v>
      </c>
      <c r="P9" s="27" t="s">
        <v>92</v>
      </c>
      <c r="Q9" s="28" t="s">
        <v>92</v>
      </c>
      <c r="R9" s="29"/>
    </row>
    <row r="10" spans="1:18" s="30" customFormat="1" x14ac:dyDescent="0.25">
      <c r="A10" s="24" t="s">
        <v>14</v>
      </c>
      <c r="B10" s="234" t="s">
        <v>172</v>
      </c>
      <c r="C10" s="234" t="s">
        <v>172</v>
      </c>
      <c r="D10" s="25">
        <v>24</v>
      </c>
      <c r="E10" s="26">
        <v>656</v>
      </c>
      <c r="F10" s="31">
        <v>633.03599999999994</v>
      </c>
      <c r="G10" s="31">
        <v>1.036</v>
      </c>
      <c r="H10" s="31">
        <v>0.95899999999999996</v>
      </c>
      <c r="I10" s="138">
        <v>1.1180000000000001</v>
      </c>
      <c r="J10" s="51">
        <v>24</v>
      </c>
      <c r="K10" s="33">
        <v>0.20799999999999999</v>
      </c>
      <c r="L10" s="33">
        <v>8.3000000000000004E-2</v>
      </c>
      <c r="M10" s="65">
        <v>0.42799999999999999</v>
      </c>
      <c r="N10" s="27">
        <v>0.81599999999999995</v>
      </c>
      <c r="O10" s="27">
        <v>1.036</v>
      </c>
      <c r="P10" s="27">
        <v>1.4330000000000001</v>
      </c>
      <c r="Q10" s="28">
        <v>1.6040000000000001</v>
      </c>
      <c r="R10" s="29"/>
    </row>
    <row r="11" spans="1:18" s="30" customFormat="1" x14ac:dyDescent="0.25">
      <c r="A11" s="24" t="s">
        <v>15</v>
      </c>
      <c r="B11" s="234" t="s">
        <v>171</v>
      </c>
      <c r="C11" s="234" t="s">
        <v>171</v>
      </c>
      <c r="D11" s="25">
        <v>9</v>
      </c>
      <c r="E11" s="26">
        <v>83</v>
      </c>
      <c r="F11" s="31">
        <v>89.165999999999997</v>
      </c>
      <c r="G11" s="31">
        <v>0.93100000000000005</v>
      </c>
      <c r="H11" s="31">
        <v>0.746</v>
      </c>
      <c r="I11" s="138">
        <v>1.1479999999999999</v>
      </c>
      <c r="J11" s="51">
        <v>9</v>
      </c>
      <c r="K11" s="33" t="s">
        <v>92</v>
      </c>
      <c r="L11" s="33" t="s">
        <v>92</v>
      </c>
      <c r="M11" s="65" t="s">
        <v>92</v>
      </c>
      <c r="N11" s="27" t="s">
        <v>92</v>
      </c>
      <c r="O11" s="27" t="s">
        <v>92</v>
      </c>
      <c r="P11" s="27" t="s">
        <v>92</v>
      </c>
      <c r="Q11" s="28" t="s">
        <v>92</v>
      </c>
      <c r="R11" s="29"/>
    </row>
    <row r="12" spans="1:18" s="30" customFormat="1" x14ac:dyDescent="0.25">
      <c r="A12" s="24" t="s">
        <v>16</v>
      </c>
      <c r="B12" s="234" t="s">
        <v>172</v>
      </c>
      <c r="C12" s="234" t="s">
        <v>171</v>
      </c>
      <c r="D12" s="25">
        <v>3</v>
      </c>
      <c r="E12" s="26" t="s">
        <v>92</v>
      </c>
      <c r="F12" s="31" t="s">
        <v>92</v>
      </c>
      <c r="G12" s="31" t="s">
        <v>92</v>
      </c>
      <c r="H12" s="31" t="s">
        <v>92</v>
      </c>
      <c r="I12" s="138" t="s">
        <v>92</v>
      </c>
      <c r="J12" s="51" t="s">
        <v>92</v>
      </c>
      <c r="K12" s="33" t="s">
        <v>92</v>
      </c>
      <c r="L12" s="33" t="s">
        <v>92</v>
      </c>
      <c r="M12" s="65" t="s">
        <v>92</v>
      </c>
      <c r="N12" s="27" t="s">
        <v>92</v>
      </c>
      <c r="O12" s="27" t="s">
        <v>92</v>
      </c>
      <c r="P12" s="27" t="s">
        <v>92</v>
      </c>
      <c r="Q12" s="28" t="s">
        <v>92</v>
      </c>
      <c r="R12" s="29"/>
    </row>
    <row r="13" spans="1:18" s="30" customFormat="1" x14ac:dyDescent="0.25">
      <c r="A13" s="24" t="s">
        <v>62</v>
      </c>
      <c r="B13" s="234" t="s">
        <v>171</v>
      </c>
      <c r="C13" s="234" t="s">
        <v>171</v>
      </c>
      <c r="D13" s="25">
        <v>2</v>
      </c>
      <c r="E13" s="26" t="s">
        <v>92</v>
      </c>
      <c r="F13" s="31" t="s">
        <v>92</v>
      </c>
      <c r="G13" s="31" t="s">
        <v>92</v>
      </c>
      <c r="H13" s="31" t="s">
        <v>92</v>
      </c>
      <c r="I13" s="138" t="s">
        <v>92</v>
      </c>
      <c r="J13" s="51" t="s">
        <v>92</v>
      </c>
      <c r="K13" s="33" t="s">
        <v>92</v>
      </c>
      <c r="L13" s="33" t="s">
        <v>92</v>
      </c>
      <c r="M13" s="65" t="s">
        <v>92</v>
      </c>
      <c r="N13" s="27" t="s">
        <v>92</v>
      </c>
      <c r="O13" s="27" t="s">
        <v>92</v>
      </c>
      <c r="P13" s="27" t="s">
        <v>92</v>
      </c>
      <c r="Q13" s="28" t="s">
        <v>92</v>
      </c>
      <c r="R13" s="29"/>
    </row>
    <row r="14" spans="1:18" s="30" customFormat="1" x14ac:dyDescent="0.25">
      <c r="A14" s="24" t="s">
        <v>63</v>
      </c>
      <c r="B14" s="234" t="s">
        <v>172</v>
      </c>
      <c r="C14" s="234" t="s">
        <v>171</v>
      </c>
      <c r="D14" s="25">
        <v>1</v>
      </c>
      <c r="E14" s="26" t="s">
        <v>92</v>
      </c>
      <c r="F14" s="31" t="s">
        <v>92</v>
      </c>
      <c r="G14" s="31" t="s">
        <v>92</v>
      </c>
      <c r="H14" s="31" t="s">
        <v>92</v>
      </c>
      <c r="I14" s="138" t="s">
        <v>92</v>
      </c>
      <c r="J14" s="51" t="s">
        <v>92</v>
      </c>
      <c r="K14" s="33" t="s">
        <v>92</v>
      </c>
      <c r="L14" s="33" t="s">
        <v>92</v>
      </c>
      <c r="M14" s="65" t="s">
        <v>92</v>
      </c>
      <c r="N14" s="27" t="s">
        <v>92</v>
      </c>
      <c r="O14" s="27" t="s">
        <v>92</v>
      </c>
      <c r="P14" s="27" t="s">
        <v>92</v>
      </c>
      <c r="Q14" s="28" t="s">
        <v>92</v>
      </c>
      <c r="R14" s="29"/>
    </row>
    <row r="15" spans="1:18" s="30" customFormat="1" x14ac:dyDescent="0.25">
      <c r="A15" s="24" t="s">
        <v>17</v>
      </c>
      <c r="B15" s="234" t="s">
        <v>171</v>
      </c>
      <c r="C15" s="234" t="s">
        <v>171</v>
      </c>
      <c r="D15" s="25">
        <v>25</v>
      </c>
      <c r="E15" s="26">
        <v>429</v>
      </c>
      <c r="F15" s="31">
        <v>418.53199999999998</v>
      </c>
      <c r="G15" s="31">
        <v>1.0249999999999999</v>
      </c>
      <c r="H15" s="31">
        <v>0.93100000000000005</v>
      </c>
      <c r="I15" s="138">
        <v>1.1259999999999999</v>
      </c>
      <c r="J15" s="51">
        <v>25</v>
      </c>
      <c r="K15" s="33">
        <v>0.08</v>
      </c>
      <c r="L15" s="33">
        <v>0.04</v>
      </c>
      <c r="M15" s="65">
        <v>0.41699999999999998</v>
      </c>
      <c r="N15" s="27">
        <v>0.69299999999999995</v>
      </c>
      <c r="O15" s="27">
        <v>0.90900000000000003</v>
      </c>
      <c r="P15" s="27">
        <v>1.3080000000000001</v>
      </c>
      <c r="Q15" s="28">
        <v>1.5109999999999999</v>
      </c>
      <c r="R15" s="29"/>
    </row>
    <row r="16" spans="1:18" s="30" customFormat="1" x14ac:dyDescent="0.25">
      <c r="A16" s="24" t="s">
        <v>18</v>
      </c>
      <c r="B16" s="234" t="s">
        <v>172</v>
      </c>
      <c r="C16" s="234" t="s">
        <v>171</v>
      </c>
      <c r="D16" s="25">
        <v>15</v>
      </c>
      <c r="E16" s="26">
        <v>181</v>
      </c>
      <c r="F16" s="31">
        <v>197.989</v>
      </c>
      <c r="G16" s="31">
        <v>0.91400000000000003</v>
      </c>
      <c r="H16" s="31">
        <v>0.78800000000000003</v>
      </c>
      <c r="I16" s="138">
        <v>1.0549999999999999</v>
      </c>
      <c r="J16" s="51">
        <v>15</v>
      </c>
      <c r="K16" s="33">
        <v>0.2</v>
      </c>
      <c r="L16" s="33">
        <v>0.13300000000000001</v>
      </c>
      <c r="M16" s="65" t="s">
        <v>92</v>
      </c>
      <c r="N16" s="27" t="s">
        <v>92</v>
      </c>
      <c r="O16" s="27" t="s">
        <v>92</v>
      </c>
      <c r="P16" s="27" t="s">
        <v>92</v>
      </c>
      <c r="Q16" s="28" t="s">
        <v>92</v>
      </c>
      <c r="R16" s="29"/>
    </row>
    <row r="17" spans="1:18" s="30" customFormat="1" x14ac:dyDescent="0.25">
      <c r="A17" s="24" t="s">
        <v>86</v>
      </c>
      <c r="B17" s="234" t="s">
        <v>171</v>
      </c>
      <c r="C17" s="234" t="s">
        <v>171</v>
      </c>
      <c r="D17" s="25">
        <v>0</v>
      </c>
      <c r="E17" s="26" t="s">
        <v>92</v>
      </c>
      <c r="F17" s="31" t="s">
        <v>92</v>
      </c>
      <c r="G17" s="31" t="s">
        <v>92</v>
      </c>
      <c r="H17" s="31" t="s">
        <v>92</v>
      </c>
      <c r="I17" s="138" t="s">
        <v>92</v>
      </c>
      <c r="J17" s="51" t="s">
        <v>92</v>
      </c>
      <c r="K17" s="33" t="s">
        <v>92</v>
      </c>
      <c r="L17" s="33" t="s">
        <v>92</v>
      </c>
      <c r="M17" s="65" t="s">
        <v>92</v>
      </c>
      <c r="N17" s="27" t="s">
        <v>92</v>
      </c>
      <c r="O17" s="27" t="s">
        <v>92</v>
      </c>
      <c r="P17" s="27" t="s">
        <v>92</v>
      </c>
      <c r="Q17" s="28" t="s">
        <v>92</v>
      </c>
      <c r="R17" s="29"/>
    </row>
    <row r="18" spans="1:18" s="30" customFormat="1" x14ac:dyDescent="0.25">
      <c r="A18" s="24" t="s">
        <v>19</v>
      </c>
      <c r="B18" s="234" t="s">
        <v>172</v>
      </c>
      <c r="C18" s="234" t="s">
        <v>172</v>
      </c>
      <c r="D18" s="25">
        <v>0</v>
      </c>
      <c r="E18" s="26" t="s">
        <v>92</v>
      </c>
      <c r="F18" s="31" t="s">
        <v>92</v>
      </c>
      <c r="G18" s="31" t="s">
        <v>92</v>
      </c>
      <c r="H18" s="31" t="s">
        <v>92</v>
      </c>
      <c r="I18" s="138" t="s">
        <v>92</v>
      </c>
      <c r="J18" s="51" t="s">
        <v>92</v>
      </c>
      <c r="K18" s="33" t="s">
        <v>92</v>
      </c>
      <c r="L18" s="33" t="s">
        <v>92</v>
      </c>
      <c r="M18" s="65" t="s">
        <v>92</v>
      </c>
      <c r="N18" s="27" t="s">
        <v>92</v>
      </c>
      <c r="O18" s="27" t="s">
        <v>92</v>
      </c>
      <c r="P18" s="27" t="s">
        <v>92</v>
      </c>
      <c r="Q18" s="28" t="s">
        <v>92</v>
      </c>
      <c r="R18" s="29"/>
    </row>
    <row r="19" spans="1:18" s="30" customFormat="1" x14ac:dyDescent="0.25">
      <c r="A19" s="24" t="s">
        <v>20</v>
      </c>
      <c r="B19" s="234" t="s">
        <v>171</v>
      </c>
      <c r="C19" s="234" t="s">
        <v>171</v>
      </c>
      <c r="D19" s="25">
        <v>3</v>
      </c>
      <c r="E19" s="26" t="s">
        <v>92</v>
      </c>
      <c r="F19" s="31" t="s">
        <v>92</v>
      </c>
      <c r="G19" s="31" t="s">
        <v>92</v>
      </c>
      <c r="H19" s="31" t="s">
        <v>92</v>
      </c>
      <c r="I19" s="138" t="s">
        <v>92</v>
      </c>
      <c r="J19" s="51" t="s">
        <v>92</v>
      </c>
      <c r="K19" s="33" t="s">
        <v>92</v>
      </c>
      <c r="L19" s="33" t="s">
        <v>92</v>
      </c>
      <c r="M19" s="65" t="s">
        <v>92</v>
      </c>
      <c r="N19" s="27" t="s">
        <v>92</v>
      </c>
      <c r="O19" s="27" t="s">
        <v>92</v>
      </c>
      <c r="P19" s="27" t="s">
        <v>92</v>
      </c>
      <c r="Q19" s="28" t="s">
        <v>92</v>
      </c>
      <c r="R19" s="29"/>
    </row>
    <row r="20" spans="1:18" s="30" customFormat="1" x14ac:dyDescent="0.25">
      <c r="A20" s="24" t="s">
        <v>21</v>
      </c>
      <c r="B20" s="234" t="s">
        <v>171</v>
      </c>
      <c r="C20" s="234" t="s">
        <v>171</v>
      </c>
      <c r="D20" s="25">
        <v>3</v>
      </c>
      <c r="E20" s="26" t="s">
        <v>92</v>
      </c>
      <c r="F20" s="31" t="s">
        <v>92</v>
      </c>
      <c r="G20" s="31" t="s">
        <v>92</v>
      </c>
      <c r="H20" s="31" t="s">
        <v>92</v>
      </c>
      <c r="I20" s="138" t="s">
        <v>92</v>
      </c>
      <c r="J20" s="51" t="s">
        <v>92</v>
      </c>
      <c r="K20" s="33" t="s">
        <v>92</v>
      </c>
      <c r="L20" s="33" t="s">
        <v>92</v>
      </c>
      <c r="M20" s="65" t="s">
        <v>92</v>
      </c>
      <c r="N20" s="27" t="s">
        <v>92</v>
      </c>
      <c r="O20" s="27" t="s">
        <v>92</v>
      </c>
      <c r="P20" s="27" t="s">
        <v>92</v>
      </c>
      <c r="Q20" s="28" t="s">
        <v>92</v>
      </c>
      <c r="R20" s="29"/>
    </row>
    <row r="21" spans="1:18" s="30" customFormat="1" ht="15.6" x14ac:dyDescent="0.25">
      <c r="A21" s="24" t="s">
        <v>22</v>
      </c>
      <c r="B21" s="234" t="s">
        <v>172</v>
      </c>
      <c r="C21" s="234" t="s">
        <v>179</v>
      </c>
      <c r="D21" s="25">
        <v>9</v>
      </c>
      <c r="E21" s="26">
        <v>194</v>
      </c>
      <c r="F21" s="31">
        <v>257.00400000000002</v>
      </c>
      <c r="G21" s="31">
        <v>0.755</v>
      </c>
      <c r="H21" s="31">
        <v>0.65400000000000003</v>
      </c>
      <c r="I21" s="138">
        <v>0.86699999999999999</v>
      </c>
      <c r="J21" s="51">
        <v>9</v>
      </c>
      <c r="K21" s="33" t="s">
        <v>92</v>
      </c>
      <c r="L21" s="33" t="s">
        <v>92</v>
      </c>
      <c r="M21" s="65" t="s">
        <v>92</v>
      </c>
      <c r="N21" s="27" t="s">
        <v>92</v>
      </c>
      <c r="O21" s="27" t="s">
        <v>92</v>
      </c>
      <c r="P21" s="27" t="s">
        <v>92</v>
      </c>
      <c r="Q21" s="28" t="s">
        <v>92</v>
      </c>
      <c r="R21" s="29"/>
    </row>
    <row r="22" spans="1:18" s="30" customFormat="1" x14ac:dyDescent="0.25">
      <c r="A22" s="24" t="s">
        <v>23</v>
      </c>
      <c r="B22" s="234" t="s">
        <v>171</v>
      </c>
      <c r="C22" s="234" t="s">
        <v>171</v>
      </c>
      <c r="D22" s="25">
        <v>14</v>
      </c>
      <c r="E22" s="26">
        <v>155</v>
      </c>
      <c r="F22" s="31">
        <v>162.196</v>
      </c>
      <c r="G22" s="31">
        <v>0.95599999999999996</v>
      </c>
      <c r="H22" s="31">
        <v>0.81399999999999995</v>
      </c>
      <c r="I22" s="138">
        <v>1.115</v>
      </c>
      <c r="J22" s="51">
        <v>14</v>
      </c>
      <c r="K22" s="33">
        <v>0.14299999999999999</v>
      </c>
      <c r="L22" s="33">
        <v>0.14299999999999999</v>
      </c>
      <c r="M22" s="65" t="s">
        <v>92</v>
      </c>
      <c r="N22" s="27" t="s">
        <v>92</v>
      </c>
      <c r="O22" s="27" t="s">
        <v>92</v>
      </c>
      <c r="P22" s="27" t="s">
        <v>92</v>
      </c>
      <c r="Q22" s="28" t="s">
        <v>92</v>
      </c>
      <c r="R22" s="29"/>
    </row>
    <row r="23" spans="1:18" s="30" customFormat="1" x14ac:dyDescent="0.25">
      <c r="A23" s="24" t="s">
        <v>24</v>
      </c>
      <c r="B23" s="234" t="s">
        <v>171</v>
      </c>
      <c r="C23" s="234" t="s">
        <v>171</v>
      </c>
      <c r="D23" s="25">
        <v>4</v>
      </c>
      <c r="E23" s="26" t="s">
        <v>92</v>
      </c>
      <c r="F23" s="31" t="s">
        <v>92</v>
      </c>
      <c r="G23" s="31" t="s">
        <v>92</v>
      </c>
      <c r="H23" s="31" t="s">
        <v>92</v>
      </c>
      <c r="I23" s="138" t="s">
        <v>92</v>
      </c>
      <c r="J23" s="51" t="s">
        <v>92</v>
      </c>
      <c r="K23" s="33" t="s">
        <v>92</v>
      </c>
      <c r="L23" s="33" t="s">
        <v>92</v>
      </c>
      <c r="M23" s="65" t="s">
        <v>92</v>
      </c>
      <c r="N23" s="27" t="s">
        <v>92</v>
      </c>
      <c r="O23" s="27" t="s">
        <v>92</v>
      </c>
      <c r="P23" s="27" t="s">
        <v>92</v>
      </c>
      <c r="Q23" s="28" t="s">
        <v>92</v>
      </c>
      <c r="R23" s="29"/>
    </row>
    <row r="24" spans="1:18" s="30" customFormat="1" x14ac:dyDescent="0.25">
      <c r="A24" s="24" t="s">
        <v>25</v>
      </c>
      <c r="B24" s="234" t="s">
        <v>173</v>
      </c>
      <c r="C24" s="234" t="s">
        <v>171</v>
      </c>
      <c r="D24" s="25">
        <v>7</v>
      </c>
      <c r="E24" s="26">
        <v>89</v>
      </c>
      <c r="F24" s="31">
        <v>94.197000000000003</v>
      </c>
      <c r="G24" s="31">
        <v>0.94499999999999995</v>
      </c>
      <c r="H24" s="31">
        <v>0.76300000000000001</v>
      </c>
      <c r="I24" s="138">
        <v>1.157</v>
      </c>
      <c r="J24" s="51">
        <v>7</v>
      </c>
      <c r="K24" s="33" t="s">
        <v>92</v>
      </c>
      <c r="L24" s="33" t="s">
        <v>92</v>
      </c>
      <c r="M24" s="65" t="s">
        <v>92</v>
      </c>
      <c r="N24" s="27" t="s">
        <v>92</v>
      </c>
      <c r="O24" s="27" t="s">
        <v>92</v>
      </c>
      <c r="P24" s="27" t="s">
        <v>92</v>
      </c>
      <c r="Q24" s="28" t="s">
        <v>92</v>
      </c>
      <c r="R24" s="29"/>
    </row>
    <row r="25" spans="1:18" s="30" customFormat="1" x14ac:dyDescent="0.25">
      <c r="A25" s="24" t="s">
        <v>26</v>
      </c>
      <c r="B25" s="234" t="s">
        <v>171</v>
      </c>
      <c r="C25" s="234" t="s">
        <v>171</v>
      </c>
      <c r="D25" s="25">
        <v>33</v>
      </c>
      <c r="E25" s="26">
        <v>163</v>
      </c>
      <c r="F25" s="31">
        <v>216.434</v>
      </c>
      <c r="G25" s="31">
        <v>0.753</v>
      </c>
      <c r="H25" s="31">
        <v>0.64400000000000002</v>
      </c>
      <c r="I25" s="138">
        <v>0.876</v>
      </c>
      <c r="J25" s="51">
        <v>31</v>
      </c>
      <c r="K25" s="33">
        <v>3.2000000000000001E-2</v>
      </c>
      <c r="L25" s="33">
        <v>9.7000000000000003E-2</v>
      </c>
      <c r="M25" s="65">
        <v>0.217</v>
      </c>
      <c r="N25" s="27">
        <v>0.45100000000000001</v>
      </c>
      <c r="O25" s="27">
        <v>0.79800000000000004</v>
      </c>
      <c r="P25" s="27">
        <v>1.0740000000000001</v>
      </c>
      <c r="Q25" s="28">
        <v>1.248</v>
      </c>
      <c r="R25" s="29"/>
    </row>
    <row r="26" spans="1:18" s="30" customFormat="1" x14ac:dyDescent="0.25">
      <c r="A26" s="24" t="s">
        <v>27</v>
      </c>
      <c r="B26" s="234" t="s">
        <v>171</v>
      </c>
      <c r="C26" s="234" t="s">
        <v>171</v>
      </c>
      <c r="D26" s="25">
        <v>16</v>
      </c>
      <c r="E26" s="26">
        <v>370</v>
      </c>
      <c r="F26" s="31">
        <v>440.97699999999998</v>
      </c>
      <c r="G26" s="31">
        <v>0.83899999999999997</v>
      </c>
      <c r="H26" s="31">
        <v>0.75700000000000001</v>
      </c>
      <c r="I26" s="138">
        <v>0.92800000000000005</v>
      </c>
      <c r="J26" s="51">
        <v>16</v>
      </c>
      <c r="K26" s="33">
        <v>0.188</v>
      </c>
      <c r="L26" s="33">
        <v>0.188</v>
      </c>
      <c r="M26" s="65" t="s">
        <v>92</v>
      </c>
      <c r="N26" s="27" t="s">
        <v>92</v>
      </c>
      <c r="O26" s="27" t="s">
        <v>92</v>
      </c>
      <c r="P26" s="27" t="s">
        <v>92</v>
      </c>
      <c r="Q26" s="28" t="s">
        <v>92</v>
      </c>
      <c r="R26" s="29"/>
    </row>
    <row r="27" spans="1:18" s="30" customFormat="1" x14ac:dyDescent="0.25">
      <c r="A27" s="24" t="s">
        <v>64</v>
      </c>
      <c r="B27" s="234" t="s">
        <v>171</v>
      </c>
      <c r="C27" s="234" t="s">
        <v>171</v>
      </c>
      <c r="D27" s="25">
        <v>2</v>
      </c>
      <c r="E27" s="26" t="s">
        <v>92</v>
      </c>
      <c r="F27" s="31" t="s">
        <v>92</v>
      </c>
      <c r="G27" s="31" t="s">
        <v>92</v>
      </c>
      <c r="H27" s="31" t="s">
        <v>92</v>
      </c>
      <c r="I27" s="138" t="s">
        <v>92</v>
      </c>
      <c r="J27" s="51" t="s">
        <v>92</v>
      </c>
      <c r="K27" s="33" t="s">
        <v>92</v>
      </c>
      <c r="L27" s="33" t="s">
        <v>92</v>
      </c>
      <c r="M27" s="65" t="s">
        <v>92</v>
      </c>
      <c r="N27" s="27" t="s">
        <v>92</v>
      </c>
      <c r="O27" s="27" t="s">
        <v>92</v>
      </c>
      <c r="P27" s="27" t="s">
        <v>92</v>
      </c>
      <c r="Q27" s="28" t="s">
        <v>92</v>
      </c>
      <c r="R27" s="29"/>
    </row>
    <row r="28" spans="1:18" s="30" customFormat="1" x14ac:dyDescent="0.25">
      <c r="A28" s="24" t="s">
        <v>28</v>
      </c>
      <c r="B28" s="234" t="s">
        <v>171</v>
      </c>
      <c r="C28" s="234" t="s">
        <v>171</v>
      </c>
      <c r="D28" s="25">
        <v>0</v>
      </c>
      <c r="E28" s="26" t="s">
        <v>92</v>
      </c>
      <c r="F28" s="31" t="s">
        <v>92</v>
      </c>
      <c r="G28" s="31" t="s">
        <v>92</v>
      </c>
      <c r="H28" s="31" t="s">
        <v>92</v>
      </c>
      <c r="I28" s="138" t="s">
        <v>92</v>
      </c>
      <c r="J28" s="51" t="s">
        <v>92</v>
      </c>
      <c r="K28" s="33" t="s">
        <v>92</v>
      </c>
      <c r="L28" s="33" t="s">
        <v>92</v>
      </c>
      <c r="M28" s="65" t="s">
        <v>92</v>
      </c>
      <c r="N28" s="27" t="s">
        <v>92</v>
      </c>
      <c r="O28" s="27" t="s">
        <v>92</v>
      </c>
      <c r="P28" s="27" t="s">
        <v>92</v>
      </c>
      <c r="Q28" s="28" t="s">
        <v>92</v>
      </c>
      <c r="R28" s="29"/>
    </row>
    <row r="29" spans="1:18" s="30" customFormat="1" x14ac:dyDescent="0.25">
      <c r="A29" s="24" t="s">
        <v>29</v>
      </c>
      <c r="B29" s="234" t="s">
        <v>171</v>
      </c>
      <c r="C29" s="234" t="s">
        <v>171</v>
      </c>
      <c r="D29" s="25">
        <v>19</v>
      </c>
      <c r="E29" s="26">
        <v>174</v>
      </c>
      <c r="F29" s="31">
        <v>196.28399999999999</v>
      </c>
      <c r="G29" s="31">
        <v>0.88600000000000001</v>
      </c>
      <c r="H29" s="31">
        <v>0.76200000000000001</v>
      </c>
      <c r="I29" s="138">
        <v>1.026</v>
      </c>
      <c r="J29" s="51">
        <v>18</v>
      </c>
      <c r="K29" s="33">
        <v>0</v>
      </c>
      <c r="L29" s="33">
        <v>5.6000000000000001E-2</v>
      </c>
      <c r="M29" s="65" t="s">
        <v>92</v>
      </c>
      <c r="N29" s="27" t="s">
        <v>92</v>
      </c>
      <c r="O29" s="27" t="s">
        <v>92</v>
      </c>
      <c r="P29" s="27" t="s">
        <v>92</v>
      </c>
      <c r="Q29" s="28" t="s">
        <v>92</v>
      </c>
      <c r="R29" s="29"/>
    </row>
    <row r="30" spans="1:18" s="30" customFormat="1" x14ac:dyDescent="0.25">
      <c r="A30" s="24" t="s">
        <v>30</v>
      </c>
      <c r="B30" s="234" t="s">
        <v>171</v>
      </c>
      <c r="C30" s="234" t="s">
        <v>171</v>
      </c>
      <c r="D30" s="25">
        <v>2</v>
      </c>
      <c r="E30" s="26" t="s">
        <v>92</v>
      </c>
      <c r="F30" s="31" t="s">
        <v>92</v>
      </c>
      <c r="G30" s="31" t="s">
        <v>92</v>
      </c>
      <c r="H30" s="31" t="s">
        <v>92</v>
      </c>
      <c r="I30" s="138" t="s">
        <v>92</v>
      </c>
      <c r="J30" s="51" t="s">
        <v>92</v>
      </c>
      <c r="K30" s="33" t="s">
        <v>92</v>
      </c>
      <c r="L30" s="33" t="s">
        <v>92</v>
      </c>
      <c r="M30" s="65" t="s">
        <v>92</v>
      </c>
      <c r="N30" s="27" t="s">
        <v>92</v>
      </c>
      <c r="O30" s="27" t="s">
        <v>92</v>
      </c>
      <c r="P30" s="27" t="s">
        <v>92</v>
      </c>
      <c r="Q30" s="28" t="s">
        <v>92</v>
      </c>
      <c r="R30" s="29"/>
    </row>
    <row r="31" spans="1:18" s="30" customFormat="1" x14ac:dyDescent="0.25">
      <c r="A31" s="24" t="s">
        <v>31</v>
      </c>
      <c r="B31" s="234" t="s">
        <v>171</v>
      </c>
      <c r="C31" s="234" t="s">
        <v>171</v>
      </c>
      <c r="D31" s="25">
        <v>12</v>
      </c>
      <c r="E31" s="26">
        <v>159</v>
      </c>
      <c r="F31" s="31">
        <v>132.01300000000001</v>
      </c>
      <c r="G31" s="31">
        <v>1.204</v>
      </c>
      <c r="H31" s="31">
        <v>1.028</v>
      </c>
      <c r="I31" s="138">
        <v>1.403</v>
      </c>
      <c r="J31" s="51">
        <v>12</v>
      </c>
      <c r="K31" s="33">
        <v>0.16700000000000001</v>
      </c>
      <c r="L31" s="33">
        <v>0</v>
      </c>
      <c r="M31" s="65" t="s">
        <v>92</v>
      </c>
      <c r="N31" s="27" t="s">
        <v>92</v>
      </c>
      <c r="O31" s="27" t="s">
        <v>92</v>
      </c>
      <c r="P31" s="27" t="s">
        <v>92</v>
      </c>
      <c r="Q31" s="28" t="s">
        <v>92</v>
      </c>
      <c r="R31" s="29"/>
    </row>
    <row r="32" spans="1:18" s="30" customFormat="1" x14ac:dyDescent="0.25">
      <c r="A32" s="24" t="s">
        <v>32</v>
      </c>
      <c r="B32" s="234" t="s">
        <v>172</v>
      </c>
      <c r="C32" s="234" t="s">
        <v>171</v>
      </c>
      <c r="D32" s="25">
        <v>10</v>
      </c>
      <c r="E32" s="26">
        <v>76</v>
      </c>
      <c r="F32" s="31">
        <v>99.043000000000006</v>
      </c>
      <c r="G32" s="31">
        <v>0.76700000000000002</v>
      </c>
      <c r="H32" s="31">
        <v>0.60899999999999999</v>
      </c>
      <c r="I32" s="138">
        <v>0.95499999999999996</v>
      </c>
      <c r="J32" s="51">
        <v>10</v>
      </c>
      <c r="K32" s="33">
        <v>0</v>
      </c>
      <c r="L32" s="33">
        <v>0.3</v>
      </c>
      <c r="M32" s="65" t="s">
        <v>92</v>
      </c>
      <c r="N32" s="27" t="s">
        <v>92</v>
      </c>
      <c r="O32" s="27" t="s">
        <v>92</v>
      </c>
      <c r="P32" s="27" t="s">
        <v>92</v>
      </c>
      <c r="Q32" s="28" t="s">
        <v>92</v>
      </c>
      <c r="R32" s="29"/>
    </row>
    <row r="33" spans="1:18" s="30" customFormat="1" x14ac:dyDescent="0.25">
      <c r="A33" s="24" t="s">
        <v>33</v>
      </c>
      <c r="B33" s="234" t="s">
        <v>171</v>
      </c>
      <c r="C33" s="234" t="s">
        <v>171</v>
      </c>
      <c r="D33" s="25">
        <v>1</v>
      </c>
      <c r="E33" s="26" t="s">
        <v>92</v>
      </c>
      <c r="F33" s="31" t="s">
        <v>92</v>
      </c>
      <c r="G33" s="31" t="s">
        <v>92</v>
      </c>
      <c r="H33" s="31" t="s">
        <v>92</v>
      </c>
      <c r="I33" s="138" t="s">
        <v>92</v>
      </c>
      <c r="J33" s="51" t="s">
        <v>92</v>
      </c>
      <c r="K33" s="33" t="s">
        <v>92</v>
      </c>
      <c r="L33" s="33" t="s">
        <v>92</v>
      </c>
      <c r="M33" s="65" t="s">
        <v>92</v>
      </c>
      <c r="N33" s="27" t="s">
        <v>92</v>
      </c>
      <c r="O33" s="27" t="s">
        <v>92</v>
      </c>
      <c r="P33" s="27" t="s">
        <v>92</v>
      </c>
      <c r="Q33" s="28" t="s">
        <v>92</v>
      </c>
      <c r="R33" s="29"/>
    </row>
    <row r="34" spans="1:18" s="30" customFormat="1" x14ac:dyDescent="0.25">
      <c r="A34" s="24" t="s">
        <v>34</v>
      </c>
      <c r="B34" s="234" t="s">
        <v>172</v>
      </c>
      <c r="C34" s="234" t="s">
        <v>172</v>
      </c>
      <c r="D34" s="25">
        <v>8</v>
      </c>
      <c r="E34" s="26">
        <v>107</v>
      </c>
      <c r="F34" s="31">
        <v>108.907</v>
      </c>
      <c r="G34" s="31">
        <v>0.98199999999999998</v>
      </c>
      <c r="H34" s="31">
        <v>0.80900000000000005</v>
      </c>
      <c r="I34" s="138">
        <v>1.1819999999999999</v>
      </c>
      <c r="J34" s="51">
        <v>8</v>
      </c>
      <c r="K34" s="33" t="s">
        <v>92</v>
      </c>
      <c r="L34" s="33" t="s">
        <v>92</v>
      </c>
      <c r="M34" s="65" t="s">
        <v>92</v>
      </c>
      <c r="N34" s="27" t="s">
        <v>92</v>
      </c>
      <c r="O34" s="27" t="s">
        <v>92</v>
      </c>
      <c r="P34" s="27" t="s">
        <v>92</v>
      </c>
      <c r="Q34" s="28" t="s">
        <v>92</v>
      </c>
      <c r="R34" s="29"/>
    </row>
    <row r="35" spans="1:18" s="30" customFormat="1" x14ac:dyDescent="0.25">
      <c r="A35" s="24" t="s">
        <v>35</v>
      </c>
      <c r="B35" s="234" t="s">
        <v>171</v>
      </c>
      <c r="C35" s="234" t="s">
        <v>171</v>
      </c>
      <c r="D35" s="25">
        <v>2</v>
      </c>
      <c r="E35" s="26" t="s">
        <v>92</v>
      </c>
      <c r="F35" s="31" t="s">
        <v>92</v>
      </c>
      <c r="G35" s="31" t="s">
        <v>92</v>
      </c>
      <c r="H35" s="31" t="s">
        <v>92</v>
      </c>
      <c r="I35" s="138" t="s">
        <v>92</v>
      </c>
      <c r="J35" s="51" t="s">
        <v>92</v>
      </c>
      <c r="K35" s="33" t="s">
        <v>92</v>
      </c>
      <c r="L35" s="33" t="s">
        <v>92</v>
      </c>
      <c r="M35" s="65" t="s">
        <v>92</v>
      </c>
      <c r="N35" s="27" t="s">
        <v>92</v>
      </c>
      <c r="O35" s="27" t="s">
        <v>92</v>
      </c>
      <c r="P35" s="27" t="s">
        <v>92</v>
      </c>
      <c r="Q35" s="28" t="s">
        <v>92</v>
      </c>
      <c r="R35" s="29"/>
    </row>
    <row r="36" spans="1:18" s="30" customFormat="1" x14ac:dyDescent="0.25">
      <c r="A36" s="24" t="s">
        <v>36</v>
      </c>
      <c r="B36" s="234" t="s">
        <v>172</v>
      </c>
      <c r="C36" s="234" t="s">
        <v>172</v>
      </c>
      <c r="D36" s="25">
        <v>4</v>
      </c>
      <c r="E36" s="26" t="s">
        <v>92</v>
      </c>
      <c r="F36" s="31" t="s">
        <v>92</v>
      </c>
      <c r="G36" s="31" t="s">
        <v>92</v>
      </c>
      <c r="H36" s="31" t="s">
        <v>92</v>
      </c>
      <c r="I36" s="138" t="s">
        <v>92</v>
      </c>
      <c r="J36" s="51" t="s">
        <v>92</v>
      </c>
      <c r="K36" s="33" t="s">
        <v>92</v>
      </c>
      <c r="L36" s="33" t="s">
        <v>92</v>
      </c>
      <c r="M36" s="65" t="s">
        <v>92</v>
      </c>
      <c r="N36" s="27" t="s">
        <v>92</v>
      </c>
      <c r="O36" s="27" t="s">
        <v>92</v>
      </c>
      <c r="P36" s="27" t="s">
        <v>92</v>
      </c>
      <c r="Q36" s="28" t="s">
        <v>92</v>
      </c>
      <c r="R36" s="29"/>
    </row>
    <row r="37" spans="1:18" s="30" customFormat="1" x14ac:dyDescent="0.25">
      <c r="A37" s="24" t="s">
        <v>37</v>
      </c>
      <c r="B37" s="234" t="s">
        <v>171</v>
      </c>
      <c r="C37" s="234" t="s">
        <v>171</v>
      </c>
      <c r="D37" s="25">
        <v>0</v>
      </c>
      <c r="E37" s="26" t="s">
        <v>92</v>
      </c>
      <c r="F37" s="31" t="s">
        <v>92</v>
      </c>
      <c r="G37" s="31" t="s">
        <v>92</v>
      </c>
      <c r="H37" s="31" t="s">
        <v>92</v>
      </c>
      <c r="I37" s="138" t="s">
        <v>92</v>
      </c>
      <c r="J37" s="51" t="s">
        <v>92</v>
      </c>
      <c r="K37" s="33" t="s">
        <v>92</v>
      </c>
      <c r="L37" s="33" t="s">
        <v>92</v>
      </c>
      <c r="M37" s="65" t="s">
        <v>92</v>
      </c>
      <c r="N37" s="27" t="s">
        <v>92</v>
      </c>
      <c r="O37" s="27" t="s">
        <v>92</v>
      </c>
      <c r="P37" s="27" t="s">
        <v>92</v>
      </c>
      <c r="Q37" s="28" t="s">
        <v>92</v>
      </c>
      <c r="R37" s="29"/>
    </row>
    <row r="38" spans="1:18" s="30" customFormat="1" x14ac:dyDescent="0.25">
      <c r="A38" s="24" t="s">
        <v>38</v>
      </c>
      <c r="B38" s="234" t="s">
        <v>171</v>
      </c>
      <c r="C38" s="234" t="s">
        <v>171</v>
      </c>
      <c r="D38" s="25">
        <v>12</v>
      </c>
      <c r="E38" s="26">
        <v>126</v>
      </c>
      <c r="F38" s="31">
        <v>156.14400000000001</v>
      </c>
      <c r="G38" s="31">
        <v>0.80700000000000005</v>
      </c>
      <c r="H38" s="31">
        <v>0.67500000000000004</v>
      </c>
      <c r="I38" s="138">
        <v>0.95699999999999996</v>
      </c>
      <c r="J38" s="51">
        <v>12</v>
      </c>
      <c r="K38" s="33">
        <v>0.16700000000000001</v>
      </c>
      <c r="L38" s="33">
        <v>0.25</v>
      </c>
      <c r="M38" s="65" t="s">
        <v>92</v>
      </c>
      <c r="N38" s="27" t="s">
        <v>92</v>
      </c>
      <c r="O38" s="27" t="s">
        <v>92</v>
      </c>
      <c r="P38" s="27" t="s">
        <v>92</v>
      </c>
      <c r="Q38" s="28" t="s">
        <v>92</v>
      </c>
      <c r="R38" s="29"/>
    </row>
    <row r="39" spans="1:18" s="30" customFormat="1" x14ac:dyDescent="0.25">
      <c r="A39" s="24" t="s">
        <v>39</v>
      </c>
      <c r="B39" s="234" t="s">
        <v>171</v>
      </c>
      <c r="C39" s="234" t="s">
        <v>171</v>
      </c>
      <c r="D39" s="25">
        <v>3</v>
      </c>
      <c r="E39" s="26" t="s">
        <v>92</v>
      </c>
      <c r="F39" s="31" t="s">
        <v>92</v>
      </c>
      <c r="G39" s="31" t="s">
        <v>92</v>
      </c>
      <c r="H39" s="31" t="s">
        <v>92</v>
      </c>
      <c r="I39" s="138" t="s">
        <v>92</v>
      </c>
      <c r="J39" s="51" t="s">
        <v>92</v>
      </c>
      <c r="K39" s="33" t="s">
        <v>92</v>
      </c>
      <c r="L39" s="33" t="s">
        <v>92</v>
      </c>
      <c r="M39" s="65" t="s">
        <v>92</v>
      </c>
      <c r="N39" s="27" t="s">
        <v>92</v>
      </c>
      <c r="O39" s="27" t="s">
        <v>92</v>
      </c>
      <c r="P39" s="27" t="s">
        <v>92</v>
      </c>
      <c r="Q39" s="28" t="s">
        <v>92</v>
      </c>
      <c r="R39" s="29"/>
    </row>
    <row r="40" spans="1:18" s="30" customFormat="1" x14ac:dyDescent="0.25">
      <c r="A40" s="24" t="s">
        <v>40</v>
      </c>
      <c r="B40" s="234" t="s">
        <v>171</v>
      </c>
      <c r="C40" s="234" t="s">
        <v>171</v>
      </c>
      <c r="D40" s="25">
        <v>10</v>
      </c>
      <c r="E40" s="26">
        <v>140</v>
      </c>
      <c r="F40" s="31">
        <v>107.398</v>
      </c>
      <c r="G40" s="31">
        <v>1.304</v>
      </c>
      <c r="H40" s="31">
        <v>1.101</v>
      </c>
      <c r="I40" s="138">
        <v>1.5329999999999999</v>
      </c>
      <c r="J40" s="51">
        <v>10</v>
      </c>
      <c r="K40" s="33">
        <v>0.4</v>
      </c>
      <c r="L40" s="33">
        <v>0</v>
      </c>
      <c r="M40" s="65" t="s">
        <v>92</v>
      </c>
      <c r="N40" s="27" t="s">
        <v>92</v>
      </c>
      <c r="O40" s="27" t="s">
        <v>92</v>
      </c>
      <c r="P40" s="27" t="s">
        <v>92</v>
      </c>
      <c r="Q40" s="28" t="s">
        <v>92</v>
      </c>
      <c r="R40" s="29"/>
    </row>
    <row r="41" spans="1:18" s="30" customFormat="1" ht="15.6" x14ac:dyDescent="0.25">
      <c r="A41" s="24" t="s">
        <v>41</v>
      </c>
      <c r="B41" s="234" t="s">
        <v>172</v>
      </c>
      <c r="C41" s="234" t="s">
        <v>179</v>
      </c>
      <c r="D41" s="25">
        <v>3</v>
      </c>
      <c r="E41" s="26" t="s">
        <v>92</v>
      </c>
      <c r="F41" s="31" t="s">
        <v>92</v>
      </c>
      <c r="G41" s="31" t="s">
        <v>92</v>
      </c>
      <c r="H41" s="31" t="s">
        <v>92</v>
      </c>
      <c r="I41" s="138" t="s">
        <v>92</v>
      </c>
      <c r="J41" s="51" t="s">
        <v>92</v>
      </c>
      <c r="K41" s="33" t="s">
        <v>92</v>
      </c>
      <c r="L41" s="33" t="s">
        <v>92</v>
      </c>
      <c r="M41" s="65" t="s">
        <v>92</v>
      </c>
      <c r="N41" s="27" t="s">
        <v>92</v>
      </c>
      <c r="O41" s="27" t="s">
        <v>92</v>
      </c>
      <c r="P41" s="27" t="s">
        <v>92</v>
      </c>
      <c r="Q41" s="28" t="s">
        <v>92</v>
      </c>
      <c r="R41" s="29"/>
    </row>
    <row r="42" spans="1:18" s="30" customFormat="1" x14ac:dyDescent="0.25">
      <c r="A42" s="24" t="s">
        <v>42</v>
      </c>
      <c r="B42" s="234" t="s">
        <v>171</v>
      </c>
      <c r="C42" s="234" t="s">
        <v>171</v>
      </c>
      <c r="D42" s="25">
        <v>32</v>
      </c>
      <c r="E42" s="26">
        <v>282</v>
      </c>
      <c r="F42" s="31">
        <v>352.089</v>
      </c>
      <c r="G42" s="31">
        <v>0.80100000000000005</v>
      </c>
      <c r="H42" s="31">
        <v>0.71099999999999997</v>
      </c>
      <c r="I42" s="138">
        <v>0.89900000000000002</v>
      </c>
      <c r="J42" s="51">
        <v>32</v>
      </c>
      <c r="K42" s="33">
        <v>6.3E-2</v>
      </c>
      <c r="L42" s="33">
        <v>0.156</v>
      </c>
      <c r="M42" s="65">
        <v>0.16300000000000001</v>
      </c>
      <c r="N42" s="27">
        <v>0.47899999999999998</v>
      </c>
      <c r="O42" s="27">
        <v>0.80300000000000005</v>
      </c>
      <c r="P42" s="27">
        <v>1.131</v>
      </c>
      <c r="Q42" s="28">
        <v>1.39</v>
      </c>
      <c r="R42" s="29"/>
    </row>
    <row r="43" spans="1:18" s="30" customFormat="1" x14ac:dyDescent="0.25">
      <c r="A43" s="24" t="s">
        <v>43</v>
      </c>
      <c r="B43" s="234" t="s">
        <v>171</v>
      </c>
      <c r="C43" s="234" t="s">
        <v>171</v>
      </c>
      <c r="D43" s="25">
        <v>15</v>
      </c>
      <c r="E43" s="26">
        <v>146</v>
      </c>
      <c r="F43" s="31">
        <v>114.34099999999999</v>
      </c>
      <c r="G43" s="31">
        <v>1.2769999999999999</v>
      </c>
      <c r="H43" s="31">
        <v>1.0820000000000001</v>
      </c>
      <c r="I43" s="138">
        <v>1.4970000000000001</v>
      </c>
      <c r="J43" s="51">
        <v>13</v>
      </c>
      <c r="K43" s="33">
        <v>7.6999999999999999E-2</v>
      </c>
      <c r="L43" s="33">
        <v>7.6999999999999999E-2</v>
      </c>
      <c r="M43" s="65" t="s">
        <v>92</v>
      </c>
      <c r="N43" s="27" t="s">
        <v>92</v>
      </c>
      <c r="O43" s="27" t="s">
        <v>92</v>
      </c>
      <c r="P43" s="27" t="s">
        <v>92</v>
      </c>
      <c r="Q43" s="28" t="s">
        <v>92</v>
      </c>
      <c r="R43" s="29"/>
    </row>
    <row r="44" spans="1:18" s="30" customFormat="1" x14ac:dyDescent="0.25">
      <c r="A44" s="24" t="s">
        <v>44</v>
      </c>
      <c r="B44" s="234" t="s">
        <v>172</v>
      </c>
      <c r="C44" s="234" t="s">
        <v>172</v>
      </c>
      <c r="D44" s="25">
        <v>1</v>
      </c>
      <c r="E44" s="26" t="s">
        <v>92</v>
      </c>
      <c r="F44" s="31" t="s">
        <v>92</v>
      </c>
      <c r="G44" s="31" t="s">
        <v>92</v>
      </c>
      <c r="H44" s="31" t="s">
        <v>92</v>
      </c>
      <c r="I44" s="138" t="s">
        <v>92</v>
      </c>
      <c r="J44" s="51" t="s">
        <v>92</v>
      </c>
      <c r="K44" s="33" t="s">
        <v>92</v>
      </c>
      <c r="L44" s="33" t="s">
        <v>92</v>
      </c>
      <c r="M44" s="65" t="s">
        <v>92</v>
      </c>
      <c r="N44" s="27" t="s">
        <v>92</v>
      </c>
      <c r="O44" s="27" t="s">
        <v>92</v>
      </c>
      <c r="P44" s="27" t="s">
        <v>92</v>
      </c>
      <c r="Q44" s="28" t="s">
        <v>92</v>
      </c>
      <c r="R44" s="29"/>
    </row>
    <row r="45" spans="1:18" s="30" customFormat="1" x14ac:dyDescent="0.25">
      <c r="A45" s="24" t="s">
        <v>45</v>
      </c>
      <c r="B45" s="234" t="s">
        <v>172</v>
      </c>
      <c r="C45" s="234" t="s">
        <v>172</v>
      </c>
      <c r="D45" s="25">
        <v>22</v>
      </c>
      <c r="E45" s="26">
        <v>271</v>
      </c>
      <c r="F45" s="31">
        <v>205.92699999999999</v>
      </c>
      <c r="G45" s="31">
        <v>1.3160000000000001</v>
      </c>
      <c r="H45" s="31">
        <v>1.1659999999999999</v>
      </c>
      <c r="I45" s="138">
        <v>1.48</v>
      </c>
      <c r="J45" s="51">
        <v>22</v>
      </c>
      <c r="K45" s="33">
        <v>0.27300000000000002</v>
      </c>
      <c r="L45" s="33">
        <v>0</v>
      </c>
      <c r="M45" s="65">
        <v>0.85099999999999998</v>
      </c>
      <c r="N45" s="27">
        <v>1.0449999999999999</v>
      </c>
      <c r="O45" s="27">
        <v>1.357</v>
      </c>
      <c r="P45" s="27">
        <v>1.736</v>
      </c>
      <c r="Q45" s="28">
        <v>2.218</v>
      </c>
      <c r="R45" s="29"/>
    </row>
    <row r="46" spans="1:18" s="30" customFormat="1" x14ac:dyDescent="0.25">
      <c r="A46" s="24" t="s">
        <v>46</v>
      </c>
      <c r="B46" s="234" t="s">
        <v>171</v>
      </c>
      <c r="C46" s="234" t="s">
        <v>171</v>
      </c>
      <c r="D46" s="25">
        <v>0</v>
      </c>
      <c r="E46" s="26" t="s">
        <v>92</v>
      </c>
      <c r="F46" s="31" t="s">
        <v>92</v>
      </c>
      <c r="G46" s="31" t="s">
        <v>92</v>
      </c>
      <c r="H46" s="31" t="s">
        <v>92</v>
      </c>
      <c r="I46" s="138" t="s">
        <v>92</v>
      </c>
      <c r="J46" s="51" t="s">
        <v>92</v>
      </c>
      <c r="K46" s="33" t="s">
        <v>92</v>
      </c>
      <c r="L46" s="33" t="s">
        <v>92</v>
      </c>
      <c r="M46" s="65" t="s">
        <v>92</v>
      </c>
      <c r="N46" s="27" t="s">
        <v>92</v>
      </c>
      <c r="O46" s="27" t="s">
        <v>92</v>
      </c>
      <c r="P46" s="27" t="s">
        <v>92</v>
      </c>
      <c r="Q46" s="28" t="s">
        <v>92</v>
      </c>
      <c r="R46" s="29"/>
    </row>
    <row r="47" spans="1:18" s="30" customFormat="1" x14ac:dyDescent="0.25">
      <c r="A47" s="24" t="s">
        <v>47</v>
      </c>
      <c r="B47" s="234" t="s">
        <v>171</v>
      </c>
      <c r="C47" s="234" t="s">
        <v>171</v>
      </c>
      <c r="D47" s="25">
        <v>1</v>
      </c>
      <c r="E47" s="26" t="s">
        <v>92</v>
      </c>
      <c r="F47" s="31" t="s">
        <v>92</v>
      </c>
      <c r="G47" s="31" t="s">
        <v>92</v>
      </c>
      <c r="H47" s="31" t="s">
        <v>92</v>
      </c>
      <c r="I47" s="138" t="s">
        <v>92</v>
      </c>
      <c r="J47" s="51" t="s">
        <v>92</v>
      </c>
      <c r="K47" s="33" t="s">
        <v>92</v>
      </c>
      <c r="L47" s="33" t="s">
        <v>92</v>
      </c>
      <c r="M47" s="65" t="s">
        <v>92</v>
      </c>
      <c r="N47" s="27" t="s">
        <v>92</v>
      </c>
      <c r="O47" s="27" t="s">
        <v>92</v>
      </c>
      <c r="P47" s="27" t="s">
        <v>92</v>
      </c>
      <c r="Q47" s="28" t="s">
        <v>92</v>
      </c>
      <c r="R47" s="29"/>
    </row>
    <row r="48" spans="1:18" s="30" customFormat="1" x14ac:dyDescent="0.25">
      <c r="A48" s="24" t="s">
        <v>48</v>
      </c>
      <c r="B48" s="234" t="s">
        <v>172</v>
      </c>
      <c r="C48" s="234" t="s">
        <v>172</v>
      </c>
      <c r="D48" s="25">
        <v>6</v>
      </c>
      <c r="E48" s="26">
        <v>79</v>
      </c>
      <c r="F48" s="31">
        <v>63.695999999999998</v>
      </c>
      <c r="G48" s="31">
        <v>1.24</v>
      </c>
      <c r="H48" s="31">
        <v>0.98899999999999999</v>
      </c>
      <c r="I48" s="138">
        <v>1.538</v>
      </c>
      <c r="J48" s="51">
        <v>6</v>
      </c>
      <c r="K48" s="33" t="s">
        <v>92</v>
      </c>
      <c r="L48" s="33" t="s">
        <v>92</v>
      </c>
      <c r="M48" s="65" t="s">
        <v>92</v>
      </c>
      <c r="N48" s="27" t="s">
        <v>92</v>
      </c>
      <c r="O48" s="27" t="s">
        <v>92</v>
      </c>
      <c r="P48" s="27" t="s">
        <v>92</v>
      </c>
      <c r="Q48" s="28" t="s">
        <v>92</v>
      </c>
      <c r="R48" s="29"/>
    </row>
    <row r="49" spans="1:18" s="30" customFormat="1" x14ac:dyDescent="0.25">
      <c r="A49" s="24" t="s">
        <v>65</v>
      </c>
      <c r="B49" s="234" t="s">
        <v>171</v>
      </c>
      <c r="C49" s="234" t="s">
        <v>171</v>
      </c>
      <c r="D49" s="25">
        <v>1</v>
      </c>
      <c r="E49" s="26" t="s">
        <v>92</v>
      </c>
      <c r="F49" s="31" t="s">
        <v>92</v>
      </c>
      <c r="G49" s="31" t="s">
        <v>92</v>
      </c>
      <c r="H49" s="31" t="s">
        <v>92</v>
      </c>
      <c r="I49" s="138" t="s">
        <v>92</v>
      </c>
      <c r="J49" s="51" t="s">
        <v>92</v>
      </c>
      <c r="K49" s="33" t="s">
        <v>92</v>
      </c>
      <c r="L49" s="33" t="s">
        <v>92</v>
      </c>
      <c r="M49" s="65" t="s">
        <v>92</v>
      </c>
      <c r="N49" s="27" t="s">
        <v>92</v>
      </c>
      <c r="O49" s="27" t="s">
        <v>92</v>
      </c>
      <c r="P49" s="27" t="s">
        <v>92</v>
      </c>
      <c r="Q49" s="28" t="s">
        <v>92</v>
      </c>
      <c r="R49" s="29"/>
    </row>
    <row r="50" spans="1:18" s="30" customFormat="1" x14ac:dyDescent="0.25">
      <c r="A50" s="24" t="s">
        <v>49</v>
      </c>
      <c r="B50" s="234" t="s">
        <v>172</v>
      </c>
      <c r="C50" s="234" t="s">
        <v>172</v>
      </c>
      <c r="D50" s="25">
        <v>9</v>
      </c>
      <c r="E50" s="26">
        <v>103</v>
      </c>
      <c r="F50" s="31">
        <v>114.033</v>
      </c>
      <c r="G50" s="31">
        <v>0.90300000000000002</v>
      </c>
      <c r="H50" s="31">
        <v>0.74099999999999999</v>
      </c>
      <c r="I50" s="138">
        <v>1.091</v>
      </c>
      <c r="J50" s="51">
        <v>9</v>
      </c>
      <c r="K50" s="33" t="s">
        <v>92</v>
      </c>
      <c r="L50" s="33" t="s">
        <v>92</v>
      </c>
      <c r="M50" s="65" t="s">
        <v>92</v>
      </c>
      <c r="N50" s="27" t="s">
        <v>92</v>
      </c>
      <c r="O50" s="27" t="s">
        <v>92</v>
      </c>
      <c r="P50" s="27" t="s">
        <v>92</v>
      </c>
      <c r="Q50" s="28" t="s">
        <v>92</v>
      </c>
      <c r="R50" s="29"/>
    </row>
    <row r="51" spans="1:18" s="30" customFormat="1" x14ac:dyDescent="0.25">
      <c r="A51" s="24" t="s">
        <v>50</v>
      </c>
      <c r="B51" s="234" t="s">
        <v>171</v>
      </c>
      <c r="C51" s="234" t="s">
        <v>171</v>
      </c>
      <c r="D51" s="25">
        <v>84</v>
      </c>
      <c r="E51" s="26">
        <v>873</v>
      </c>
      <c r="F51" s="31">
        <v>865.38</v>
      </c>
      <c r="G51" s="31">
        <v>1.0089999999999999</v>
      </c>
      <c r="H51" s="31">
        <v>0.94399999999999995</v>
      </c>
      <c r="I51" s="138">
        <v>1.077</v>
      </c>
      <c r="J51" s="51">
        <v>82</v>
      </c>
      <c r="K51" s="33">
        <v>0.13400000000000001</v>
      </c>
      <c r="L51" s="33">
        <v>7.2999999999999995E-2</v>
      </c>
      <c r="M51" s="65">
        <v>0.40799999999999997</v>
      </c>
      <c r="N51" s="27">
        <v>0.61499999999999999</v>
      </c>
      <c r="O51" s="27">
        <v>0.93500000000000005</v>
      </c>
      <c r="P51" s="27">
        <v>1.3819999999999999</v>
      </c>
      <c r="Q51" s="28">
        <v>1.7410000000000001</v>
      </c>
      <c r="R51" s="29"/>
    </row>
    <row r="52" spans="1:18" s="30" customFormat="1" ht="15.6" x14ac:dyDescent="0.25">
      <c r="A52" s="24" t="s">
        <v>51</v>
      </c>
      <c r="B52" s="234" t="s">
        <v>172</v>
      </c>
      <c r="C52" s="234" t="s">
        <v>179</v>
      </c>
      <c r="D52" s="25">
        <v>4</v>
      </c>
      <c r="E52" s="26" t="s">
        <v>92</v>
      </c>
      <c r="F52" s="31" t="s">
        <v>92</v>
      </c>
      <c r="G52" s="31" t="s">
        <v>92</v>
      </c>
      <c r="H52" s="31" t="s">
        <v>92</v>
      </c>
      <c r="I52" s="138" t="s">
        <v>92</v>
      </c>
      <c r="J52" s="51" t="s">
        <v>92</v>
      </c>
      <c r="K52" s="33" t="s">
        <v>92</v>
      </c>
      <c r="L52" s="33" t="s">
        <v>92</v>
      </c>
      <c r="M52" s="65" t="s">
        <v>92</v>
      </c>
      <c r="N52" s="27" t="s">
        <v>92</v>
      </c>
      <c r="O52" s="27" t="s">
        <v>92</v>
      </c>
      <c r="P52" s="27" t="s">
        <v>92</v>
      </c>
      <c r="Q52" s="28" t="s">
        <v>92</v>
      </c>
      <c r="R52" s="29"/>
    </row>
    <row r="53" spans="1:18" s="30" customFormat="1" x14ac:dyDescent="0.25">
      <c r="A53" s="24" t="s">
        <v>52</v>
      </c>
      <c r="B53" s="234" t="s">
        <v>171</v>
      </c>
      <c r="C53" s="234" t="s">
        <v>171</v>
      </c>
      <c r="D53" s="25">
        <v>0</v>
      </c>
      <c r="E53" s="26" t="s">
        <v>92</v>
      </c>
      <c r="F53" s="31" t="s">
        <v>92</v>
      </c>
      <c r="G53" s="31" t="s">
        <v>92</v>
      </c>
      <c r="H53" s="31" t="s">
        <v>92</v>
      </c>
      <c r="I53" s="138" t="s">
        <v>92</v>
      </c>
      <c r="J53" s="51" t="s">
        <v>92</v>
      </c>
      <c r="K53" s="33" t="s">
        <v>92</v>
      </c>
      <c r="L53" s="33" t="s">
        <v>92</v>
      </c>
      <c r="M53" s="65" t="s">
        <v>92</v>
      </c>
      <c r="N53" s="27" t="s">
        <v>92</v>
      </c>
      <c r="O53" s="27" t="s">
        <v>92</v>
      </c>
      <c r="P53" s="27" t="s">
        <v>92</v>
      </c>
      <c r="Q53" s="28" t="s">
        <v>92</v>
      </c>
      <c r="R53" s="29"/>
    </row>
    <row r="54" spans="1:18" s="30" customFormat="1" x14ac:dyDescent="0.25">
      <c r="A54" s="24" t="s">
        <v>94</v>
      </c>
      <c r="B54" s="234" t="s">
        <v>92</v>
      </c>
      <c r="C54" s="234" t="s">
        <v>92</v>
      </c>
      <c r="D54" s="25">
        <v>6</v>
      </c>
      <c r="E54" s="26">
        <v>104</v>
      </c>
      <c r="F54" s="31">
        <v>76.125</v>
      </c>
      <c r="G54" s="31">
        <v>1.3660000000000001</v>
      </c>
      <c r="H54" s="31">
        <v>1.1220000000000001</v>
      </c>
      <c r="I54" s="138">
        <v>1.649</v>
      </c>
      <c r="J54" s="51">
        <v>6</v>
      </c>
      <c r="K54" s="33" t="s">
        <v>92</v>
      </c>
      <c r="L54" s="33" t="s">
        <v>92</v>
      </c>
      <c r="M54" s="65" t="s">
        <v>92</v>
      </c>
      <c r="N54" s="27" t="s">
        <v>92</v>
      </c>
      <c r="O54" s="27" t="s">
        <v>92</v>
      </c>
      <c r="P54" s="27" t="s">
        <v>92</v>
      </c>
      <c r="Q54" s="28" t="s">
        <v>92</v>
      </c>
      <c r="R54" s="29"/>
    </row>
    <row r="55" spans="1:18" s="30" customFormat="1" x14ac:dyDescent="0.25">
      <c r="A55" s="24" t="s">
        <v>53</v>
      </c>
      <c r="B55" s="234" t="s">
        <v>171</v>
      </c>
      <c r="C55" s="234" t="s">
        <v>171</v>
      </c>
      <c r="D55" s="25">
        <v>0</v>
      </c>
      <c r="E55" s="26" t="s">
        <v>92</v>
      </c>
      <c r="F55" s="31" t="s">
        <v>92</v>
      </c>
      <c r="G55" s="31" t="s">
        <v>92</v>
      </c>
      <c r="H55" s="31" t="s">
        <v>92</v>
      </c>
      <c r="I55" s="138" t="s">
        <v>92</v>
      </c>
      <c r="J55" s="51" t="s">
        <v>92</v>
      </c>
      <c r="K55" s="33" t="s">
        <v>92</v>
      </c>
      <c r="L55" s="33" t="s">
        <v>92</v>
      </c>
      <c r="M55" s="65" t="s">
        <v>92</v>
      </c>
      <c r="N55" s="27" t="s">
        <v>92</v>
      </c>
      <c r="O55" s="27" t="s">
        <v>92</v>
      </c>
      <c r="P55" s="27" t="s">
        <v>92</v>
      </c>
      <c r="Q55" s="28" t="s">
        <v>92</v>
      </c>
      <c r="R55" s="29"/>
    </row>
    <row r="56" spans="1:18" s="30" customFormat="1" x14ac:dyDescent="0.25">
      <c r="A56" s="24" t="s">
        <v>54</v>
      </c>
      <c r="B56" s="234" t="s">
        <v>172</v>
      </c>
      <c r="C56" s="234" t="s">
        <v>172</v>
      </c>
      <c r="D56" s="25">
        <v>3</v>
      </c>
      <c r="E56" s="26" t="s">
        <v>92</v>
      </c>
      <c r="F56" s="31" t="s">
        <v>92</v>
      </c>
      <c r="G56" s="31" t="s">
        <v>92</v>
      </c>
      <c r="H56" s="31" t="s">
        <v>92</v>
      </c>
      <c r="I56" s="138" t="s">
        <v>92</v>
      </c>
      <c r="J56" s="51" t="s">
        <v>92</v>
      </c>
      <c r="K56" s="33" t="s">
        <v>92</v>
      </c>
      <c r="L56" s="33" t="s">
        <v>92</v>
      </c>
      <c r="M56" s="65" t="s">
        <v>92</v>
      </c>
      <c r="N56" s="27" t="s">
        <v>92</v>
      </c>
      <c r="O56" s="27" t="s">
        <v>92</v>
      </c>
      <c r="P56" s="27" t="s">
        <v>92</v>
      </c>
      <c r="Q56" s="28" t="s">
        <v>92</v>
      </c>
      <c r="R56" s="29"/>
    </row>
    <row r="57" spans="1:18" s="30" customFormat="1" x14ac:dyDescent="0.25">
      <c r="A57" s="24" t="s">
        <v>55</v>
      </c>
      <c r="B57" s="234" t="s">
        <v>171</v>
      </c>
      <c r="C57" s="234" t="s">
        <v>172</v>
      </c>
      <c r="D57" s="25">
        <v>6</v>
      </c>
      <c r="E57" s="26">
        <v>61</v>
      </c>
      <c r="F57" s="31">
        <v>67.680999999999997</v>
      </c>
      <c r="G57" s="31">
        <v>0.90100000000000002</v>
      </c>
      <c r="H57" s="31">
        <v>0.69499999999999995</v>
      </c>
      <c r="I57" s="138">
        <v>1.1499999999999999</v>
      </c>
      <c r="J57" s="51">
        <v>6</v>
      </c>
      <c r="K57" s="33" t="s">
        <v>92</v>
      </c>
      <c r="L57" s="33" t="s">
        <v>92</v>
      </c>
      <c r="M57" s="65" t="s">
        <v>92</v>
      </c>
      <c r="N57" s="27" t="s">
        <v>92</v>
      </c>
      <c r="O57" s="27" t="s">
        <v>92</v>
      </c>
      <c r="P57" s="27" t="s">
        <v>92</v>
      </c>
      <c r="Q57" s="28" t="s">
        <v>92</v>
      </c>
      <c r="R57" s="29"/>
    </row>
    <row r="58" spans="1:18" s="30" customFormat="1" x14ac:dyDescent="0.25">
      <c r="A58" s="24" t="s">
        <v>56</v>
      </c>
      <c r="B58" s="234" t="s">
        <v>172</v>
      </c>
      <c r="C58" s="234" t="s">
        <v>171</v>
      </c>
      <c r="D58" s="25">
        <v>2</v>
      </c>
      <c r="E58" s="26" t="s">
        <v>92</v>
      </c>
      <c r="F58" s="31" t="s">
        <v>92</v>
      </c>
      <c r="G58" s="31" t="s">
        <v>92</v>
      </c>
      <c r="H58" s="31" t="s">
        <v>92</v>
      </c>
      <c r="I58" s="138" t="s">
        <v>92</v>
      </c>
      <c r="J58" s="51" t="s">
        <v>92</v>
      </c>
      <c r="K58" s="33" t="s">
        <v>92</v>
      </c>
      <c r="L58" s="33" t="s">
        <v>92</v>
      </c>
      <c r="M58" s="65" t="s">
        <v>92</v>
      </c>
      <c r="N58" s="27" t="s">
        <v>92</v>
      </c>
      <c r="O58" s="27" t="s">
        <v>92</v>
      </c>
      <c r="P58" s="27" t="s">
        <v>92</v>
      </c>
      <c r="Q58" s="28" t="s">
        <v>92</v>
      </c>
      <c r="R58" s="29"/>
    </row>
    <row r="59" spans="1:18" s="30" customFormat="1" x14ac:dyDescent="0.25">
      <c r="A59" s="24" t="s">
        <v>57</v>
      </c>
      <c r="B59" s="234" t="s">
        <v>171</v>
      </c>
      <c r="C59" s="234" t="s">
        <v>171</v>
      </c>
      <c r="D59" s="25">
        <v>0</v>
      </c>
      <c r="E59" s="26" t="s">
        <v>92</v>
      </c>
      <c r="F59" s="31" t="s">
        <v>92</v>
      </c>
      <c r="G59" s="31" t="s">
        <v>92</v>
      </c>
      <c r="H59" s="31" t="s">
        <v>92</v>
      </c>
      <c r="I59" s="138" t="s">
        <v>92</v>
      </c>
      <c r="J59" s="51" t="s">
        <v>92</v>
      </c>
      <c r="K59" s="33" t="s">
        <v>92</v>
      </c>
      <c r="L59" s="33" t="s">
        <v>92</v>
      </c>
      <c r="M59" s="66" t="s">
        <v>92</v>
      </c>
      <c r="N59" s="62" t="s">
        <v>92</v>
      </c>
      <c r="O59" s="62" t="s">
        <v>92</v>
      </c>
      <c r="P59" s="62" t="s">
        <v>92</v>
      </c>
      <c r="Q59" s="63" t="s">
        <v>92</v>
      </c>
      <c r="R59" s="29"/>
    </row>
    <row r="60" spans="1:18" s="30" customFormat="1" x14ac:dyDescent="0.25">
      <c r="A60" s="37" t="s">
        <v>58</v>
      </c>
      <c r="B60" s="235"/>
      <c r="C60" s="235"/>
      <c r="D60" s="38">
        <v>474</v>
      </c>
      <c r="E60" s="44">
        <v>5770</v>
      </c>
      <c r="F60" s="45">
        <v>6114.4189999999999</v>
      </c>
      <c r="G60" s="45">
        <v>0.94399999999999995</v>
      </c>
      <c r="H60" s="45">
        <v>0.92</v>
      </c>
      <c r="I60" s="209">
        <v>0.96799999999999997</v>
      </c>
      <c r="J60" s="44">
        <v>466</v>
      </c>
      <c r="K60" s="48">
        <v>0.13500000000000001</v>
      </c>
      <c r="L60" s="49">
        <v>0.11799999999999999</v>
      </c>
      <c r="M60" s="57">
        <v>0.29099999999999998</v>
      </c>
      <c r="N60" s="58">
        <v>0.622</v>
      </c>
      <c r="O60" s="58">
        <v>0.96399999999999997</v>
      </c>
      <c r="P60" s="58">
        <v>1.373</v>
      </c>
      <c r="Q60" s="59">
        <v>1.8</v>
      </c>
      <c r="R60" s="29"/>
    </row>
    <row r="61" spans="1:18" ht="13.2" customHeight="1" x14ac:dyDescent="0.25">
      <c r="A61" s="16"/>
      <c r="B61" s="16"/>
      <c r="C61" s="17"/>
      <c r="D61" s="17"/>
      <c r="E61" s="18"/>
      <c r="F61" s="18"/>
      <c r="G61" s="18"/>
      <c r="H61" s="16"/>
      <c r="I61" s="19"/>
      <c r="J61" s="19"/>
      <c r="K61" s="16"/>
      <c r="L61" s="16"/>
      <c r="M61" s="16"/>
      <c r="N61" s="16"/>
      <c r="O61" s="16"/>
    </row>
    <row r="62" spans="1:18" s="240" customFormat="1" ht="13.2" customHeight="1" x14ac:dyDescent="0.25">
      <c r="A62" s="225"/>
      <c r="D62" s="241"/>
      <c r="E62" s="241"/>
      <c r="F62" s="241"/>
      <c r="G62" s="241"/>
    </row>
    <row r="63" spans="1:18" s="240" customFormat="1" ht="13.2" customHeight="1" x14ac:dyDescent="0.25">
      <c r="A63" s="242" t="s">
        <v>216</v>
      </c>
      <c r="D63" s="241"/>
      <c r="E63" s="241"/>
      <c r="F63" s="241"/>
      <c r="G63" s="241"/>
    </row>
    <row r="64" spans="1:18" s="230" customFormat="1" x14ac:dyDescent="0.25">
      <c r="A64" s="226" t="s">
        <v>170</v>
      </c>
      <c r="B64" s="227"/>
      <c r="C64" s="227"/>
      <c r="D64" s="228"/>
      <c r="E64" s="228"/>
      <c r="F64" s="228"/>
      <c r="G64" s="229"/>
    </row>
    <row r="65" spans="1:9" s="230" customFormat="1" x14ac:dyDescent="0.25">
      <c r="A65" s="226" t="s">
        <v>144</v>
      </c>
      <c r="F65" s="229"/>
      <c r="G65" s="229"/>
      <c r="H65" s="229"/>
      <c r="I65" s="229"/>
    </row>
    <row r="66" spans="1:9" s="230" customFormat="1" x14ac:dyDescent="0.25">
      <c r="A66" s="221" t="s">
        <v>145</v>
      </c>
      <c r="B66" s="227"/>
      <c r="C66" s="227"/>
      <c r="D66" s="228"/>
      <c r="E66" s="228"/>
      <c r="F66" s="228"/>
      <c r="G66" s="229"/>
    </row>
    <row r="67" spans="1:9" s="230" customFormat="1" x14ac:dyDescent="0.25">
      <c r="A67" s="221" t="s">
        <v>146</v>
      </c>
      <c r="B67" s="227"/>
      <c r="C67" s="227"/>
      <c r="D67" s="227"/>
      <c r="E67" s="227"/>
      <c r="F67" s="228"/>
      <c r="G67" s="229"/>
      <c r="H67" s="229"/>
      <c r="I67" s="229"/>
    </row>
    <row r="68" spans="1:9" s="230" customFormat="1" ht="15.6" x14ac:dyDescent="0.25">
      <c r="A68" s="221" t="s">
        <v>147</v>
      </c>
      <c r="B68" s="227"/>
      <c r="C68" s="227"/>
      <c r="D68" s="227"/>
      <c r="E68" s="227"/>
      <c r="F68" s="228"/>
      <c r="G68" s="229"/>
      <c r="H68" s="229"/>
      <c r="I68" s="229"/>
    </row>
    <row r="69" spans="1:9" s="230" customFormat="1" x14ac:dyDescent="0.25">
      <c r="A69" s="221" t="s">
        <v>148</v>
      </c>
      <c r="B69" s="227"/>
      <c r="C69" s="227"/>
      <c r="D69" s="227"/>
      <c r="E69" s="227"/>
      <c r="F69" s="228"/>
      <c r="G69" s="229"/>
      <c r="H69" s="229"/>
      <c r="I69" s="229"/>
    </row>
    <row r="70" spans="1:9" s="230" customFormat="1" x14ac:dyDescent="0.25">
      <c r="A70" s="221" t="s">
        <v>149</v>
      </c>
      <c r="B70" s="227"/>
      <c r="C70" s="227"/>
      <c r="D70" s="227"/>
      <c r="E70" s="227"/>
      <c r="F70" s="228"/>
      <c r="G70" s="229"/>
      <c r="H70" s="229"/>
      <c r="I70" s="229"/>
    </row>
    <row r="71" spans="1:9" ht="13.2" customHeight="1" x14ac:dyDescent="0.25">
      <c r="A71" s="224" t="s">
        <v>196</v>
      </c>
    </row>
    <row r="72" spans="1:9" ht="13.2" customHeight="1" x14ac:dyDescent="0.25">
      <c r="A72" s="224" t="s">
        <v>69</v>
      </c>
    </row>
    <row r="73" spans="1:9" ht="13.2" customHeight="1" x14ac:dyDescent="0.25">
      <c r="A73" s="225" t="s">
        <v>168</v>
      </c>
    </row>
    <row r="74" spans="1:9" ht="13.2" customHeight="1" x14ac:dyDescent="0.25">
      <c r="A74" s="5" t="s">
        <v>131</v>
      </c>
    </row>
    <row r="75" spans="1:9" ht="13.2" customHeight="1" x14ac:dyDescent="0.25">
      <c r="A75" s="224" t="s">
        <v>169</v>
      </c>
    </row>
    <row r="76" spans="1:9" ht="13.2" customHeight="1" x14ac:dyDescent="0.25">
      <c r="A76" s="5" t="s">
        <v>59</v>
      </c>
    </row>
    <row r="79" spans="1:9" x14ac:dyDescent="0.25">
      <c r="A79" s="5" t="s">
        <v>156</v>
      </c>
    </row>
  </sheetData>
  <customSheetViews>
    <customSheetView guid="{2418AE82-915D-436E-9D4B-3CAD6FAE3E8E}">
      <selection activeCell="D28" sqref="D28"/>
      <pageMargins left="0.7" right="0.7" top="0.75" bottom="0.75" header="0.3" footer="0.3"/>
    </customSheetView>
    <customSheetView guid="{6F98E089-40A3-4546-B8EA-5F1508FF71B4}" showAutoFilter="1" topLeftCell="A50">
      <selection activeCell="A61" sqref="A61"/>
      <pageMargins left="0.7" right="0.7" top="0.75" bottom="0.75" header="0.3" footer="0.3"/>
      <autoFilter ref="A5:R58"/>
    </customSheetView>
  </customSheetViews>
  <mergeCells count="7">
    <mergeCell ref="A1:O1"/>
    <mergeCell ref="A2:O2"/>
    <mergeCell ref="A3:O3"/>
    <mergeCell ref="E4:F4"/>
    <mergeCell ref="H4:I4"/>
    <mergeCell ref="J4:L4"/>
    <mergeCell ref="M4:Q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READ ME</vt:lpstr>
      <vt:lpstr>Tables of Contents and Notes</vt:lpstr>
      <vt:lpstr>Table 1</vt:lpstr>
      <vt:lpstr>Table 2 - CLABSI</vt:lpstr>
      <vt:lpstr>Table 3 - CAUTI</vt:lpstr>
      <vt:lpstr>Table 4a - VAE</vt:lpstr>
      <vt:lpstr>Table 4b - IVAC Plus</vt:lpstr>
      <vt:lpstr>Table 5 - MRSA Bacteremia</vt:lpstr>
      <vt:lpstr>Table 6 - CDI</vt:lpstr>
      <vt:lpstr>Appendix A</vt:lpstr>
      <vt:lpstr>Appendix B</vt:lpstr>
      <vt:lpstr>Additional Resources</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 User</dc:creator>
  <cp:lastModifiedBy>Konnor, Rebecca Y. (CDC/OID/NCEZID) (CTR)</cp:lastModifiedBy>
  <dcterms:created xsi:type="dcterms:W3CDTF">2015-08-07T11:33:57Z</dcterms:created>
  <dcterms:modified xsi:type="dcterms:W3CDTF">2017-11-02T19:58:11Z</dcterms:modified>
</cp:coreProperties>
</file>